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d54ecac50c44676/schaken/Jeugd competitie/"/>
    </mc:Choice>
  </mc:AlternateContent>
  <xr:revisionPtr revIDLastSave="277" documentId="8_{E1CAB855-483E-44F3-B421-CFB163CDD914}" xr6:coauthVersionLast="47" xr6:coauthVersionMax="47" xr10:uidLastSave="{0E84FD23-CDB2-4B54-8EB9-852CB4C3E3E3}"/>
  <bookViews>
    <workbookView xWindow="-108" yWindow="-108" windowWidth="23256" windowHeight="12456" xr2:uid="{00000000-000D-0000-FFFF-FFFF00000000}"/>
  </bookViews>
  <sheets>
    <sheet name="AB" sheetId="26" r:id="rId1"/>
    <sheet name="C" sheetId="27" r:id="rId2"/>
    <sheet name="D" sheetId="28" r:id="rId3"/>
    <sheet name="EF" sheetId="29" r:id="rId4"/>
    <sheet name="GH" sheetId="3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9" l="1"/>
  <c r="N21" i="29" s="1"/>
  <c r="L19" i="29"/>
  <c r="N19" i="29" s="1"/>
  <c r="L16" i="29"/>
  <c r="N16" i="29" s="1"/>
  <c r="L11" i="29"/>
  <c r="N11" i="29" s="1"/>
  <c r="L29" i="28"/>
  <c r="N29" i="28" s="1"/>
  <c r="L25" i="28"/>
  <c r="N25" i="28" s="1"/>
  <c r="L24" i="28"/>
  <c r="N24" i="28" s="1"/>
  <c r="L22" i="28"/>
  <c r="N22" i="28" s="1"/>
  <c r="L12" i="27"/>
  <c r="N12" i="27" s="1"/>
  <c r="L10" i="27"/>
  <c r="N10" i="27" s="1"/>
  <c r="L8" i="27"/>
  <c r="N8" i="27" s="1"/>
  <c r="N22" i="26"/>
  <c r="L22" i="26"/>
  <c r="N20" i="26"/>
  <c r="L20" i="26"/>
  <c r="N16" i="26"/>
  <c r="L16" i="26"/>
  <c r="N12" i="26"/>
  <c r="L12" i="26"/>
  <c r="L20" i="29"/>
  <c r="N20" i="29" s="1"/>
  <c r="L18" i="29"/>
  <c r="N18" i="29" s="1"/>
  <c r="L7" i="29"/>
  <c r="N7" i="29" s="1"/>
  <c r="L13" i="29"/>
  <c r="N13" i="29" s="1"/>
  <c r="L37" i="28"/>
  <c r="N37" i="28" s="1"/>
  <c r="L4" i="30"/>
  <c r="N4" i="30" s="1"/>
  <c r="L7" i="30"/>
  <c r="N7" i="30" s="1"/>
  <c r="L19" i="28"/>
  <c r="N19" i="28" s="1"/>
  <c r="L34" i="28"/>
  <c r="N34" i="28" s="1"/>
  <c r="L31" i="28"/>
  <c r="N31" i="28" s="1"/>
  <c r="L17" i="28"/>
  <c r="N17" i="28" s="1"/>
  <c r="L23" i="28"/>
  <c r="N23" i="28" s="1"/>
  <c r="L21" i="28"/>
  <c r="N21" i="28" s="1"/>
  <c r="L11" i="27"/>
  <c r="N11" i="27" s="1"/>
  <c r="L5" i="27"/>
  <c r="N5" i="27" s="1"/>
  <c r="N18" i="26"/>
  <c r="L18" i="26"/>
  <c r="N15" i="26"/>
  <c r="L15" i="26"/>
  <c r="N7" i="26"/>
  <c r="L7" i="26"/>
  <c r="L9" i="30"/>
  <c r="N9" i="30" s="1"/>
  <c r="L8" i="30"/>
  <c r="N8" i="30" s="1"/>
  <c r="L5" i="30"/>
  <c r="N5" i="30" s="1"/>
  <c r="L3" i="30"/>
  <c r="N3" i="30" s="1"/>
  <c r="L2" i="30"/>
  <c r="N2" i="30" s="1"/>
  <c r="L9" i="29"/>
  <c r="N9" i="29" s="1"/>
  <c r="L23" i="29"/>
  <c r="N23" i="29" s="1"/>
  <c r="L22" i="29"/>
  <c r="N22" i="29" s="1"/>
  <c r="L8" i="29"/>
  <c r="N8" i="29" s="1"/>
  <c r="L4" i="29"/>
  <c r="N4" i="29" s="1"/>
  <c r="L17" i="29"/>
  <c r="N17" i="29" s="1"/>
  <c r="L15" i="29"/>
  <c r="N15" i="29" s="1"/>
  <c r="L14" i="29"/>
  <c r="N14" i="29" s="1"/>
  <c r="L12" i="29"/>
  <c r="N12" i="29" s="1"/>
  <c r="L6" i="29"/>
  <c r="N6" i="29" s="1"/>
  <c r="L5" i="29"/>
  <c r="N5" i="29" s="1"/>
  <c r="L3" i="29"/>
  <c r="N3" i="29" s="1"/>
  <c r="L2" i="29"/>
  <c r="N2" i="29" s="1"/>
  <c r="L18" i="28"/>
  <c r="N18" i="28" s="1"/>
  <c r="L9" i="28"/>
  <c r="N9" i="28" s="1"/>
  <c r="L36" i="28"/>
  <c r="N36" i="28" s="1"/>
  <c r="L35" i="28"/>
  <c r="N35" i="28" s="1"/>
  <c r="L33" i="28"/>
  <c r="N33" i="28" s="1"/>
  <c r="L32" i="28"/>
  <c r="N32" i="28" s="1"/>
  <c r="L30" i="28"/>
  <c r="N30" i="28" s="1"/>
  <c r="L28" i="28"/>
  <c r="N28" i="28" s="1"/>
  <c r="L15" i="28"/>
  <c r="N15" i="28" s="1"/>
  <c r="L10" i="28"/>
  <c r="N10" i="28" s="1"/>
  <c r="L27" i="28"/>
  <c r="N27" i="28" s="1"/>
  <c r="L26" i="28"/>
  <c r="N26" i="28" s="1"/>
  <c r="L8" i="28"/>
  <c r="N8" i="28" s="1"/>
  <c r="L13" i="28"/>
  <c r="N13" i="28" s="1"/>
  <c r="L16" i="28"/>
  <c r="N16" i="28" s="1"/>
  <c r="L12" i="28"/>
  <c r="N12" i="28" s="1"/>
  <c r="L14" i="28"/>
  <c r="N14" i="28" s="1"/>
  <c r="L4" i="28"/>
  <c r="N4" i="28" s="1"/>
  <c r="L7" i="28"/>
  <c r="N7" i="28" s="1"/>
  <c r="L6" i="28"/>
  <c r="N6" i="28" s="1"/>
  <c r="L5" i="28"/>
  <c r="N5" i="28" s="1"/>
  <c r="L3" i="28"/>
  <c r="N3" i="28" s="1"/>
  <c r="L2" i="28"/>
  <c r="N2" i="28" s="1"/>
  <c r="L17" i="27"/>
  <c r="N17" i="27" s="1"/>
  <c r="L16" i="27"/>
  <c r="N16" i="27" s="1"/>
  <c r="L15" i="27"/>
  <c r="N15" i="27" s="1"/>
  <c r="L14" i="27"/>
  <c r="N14" i="27" s="1"/>
  <c r="L4" i="27"/>
  <c r="N4" i="27" s="1"/>
  <c r="L13" i="27"/>
  <c r="N13" i="27" s="1"/>
  <c r="L2" i="27"/>
  <c r="N2" i="27" s="1"/>
  <c r="L6" i="27"/>
  <c r="N6" i="27" s="1"/>
  <c r="L9" i="27"/>
  <c r="N9" i="27" s="1"/>
  <c r="N21" i="26"/>
  <c r="N8" i="26"/>
  <c r="N6" i="26"/>
  <c r="N14" i="26"/>
  <c r="N4" i="26"/>
  <c r="N13" i="26"/>
  <c r="N10" i="26"/>
  <c r="N19" i="26"/>
  <c r="N11" i="26"/>
  <c r="N17" i="26"/>
  <c r="N2" i="26"/>
  <c r="N3" i="26"/>
  <c r="L21" i="26"/>
  <c r="L8" i="26"/>
  <c r="L6" i="26"/>
  <c r="L4" i="26"/>
  <c r="L13" i="26"/>
  <c r="L10" i="26"/>
  <c r="L19" i="26"/>
  <c r="L11" i="26"/>
  <c r="L17" i="26"/>
  <c r="L2" i="26"/>
  <c r="L3" i="26"/>
  <c r="L5" i="26"/>
  <c r="L14" i="26"/>
  <c r="L11" i="28"/>
  <c r="N11" i="28" s="1"/>
  <c r="L3" i="27"/>
  <c r="N3" i="27" s="1"/>
  <c r="N5" i="26"/>
</calcChain>
</file>

<file path=xl/sharedStrings.xml><?xml version="1.0" encoding="utf-8"?>
<sst xmlns="http://schemas.openxmlformats.org/spreadsheetml/2006/main" count="616" uniqueCount="133">
  <si>
    <t>Bondsnummer</t>
  </si>
  <si>
    <t>Naam</t>
  </si>
  <si>
    <t>Categorie</t>
  </si>
  <si>
    <t>Club</t>
  </si>
  <si>
    <t>Sexe</t>
  </si>
  <si>
    <t>Landau</t>
  </si>
  <si>
    <t>Goes</t>
  </si>
  <si>
    <t>HWP</t>
  </si>
  <si>
    <t>SKS</t>
  </si>
  <si>
    <t>3Beste</t>
  </si>
  <si>
    <t>4Beste</t>
  </si>
  <si>
    <t>Totaal</t>
  </si>
  <si>
    <t>SK Souburg</t>
  </si>
  <si>
    <t>Man</t>
  </si>
  <si>
    <t>D</t>
  </si>
  <si>
    <t>Vrouw</t>
  </si>
  <si>
    <t>C</t>
  </si>
  <si>
    <t>Terneuzen</t>
  </si>
  <si>
    <t>Landau Axel</t>
  </si>
  <si>
    <t>GH</t>
  </si>
  <si>
    <t>EF</t>
  </si>
  <si>
    <t>geen</t>
  </si>
  <si>
    <t>Fey, E (Elmo)</t>
  </si>
  <si>
    <t>-</t>
  </si>
  <si>
    <t>Schouten, S (Siebe)</t>
  </si>
  <si>
    <t>Provoost, B. (Benjamin)</t>
  </si>
  <si>
    <t>geb jaar</t>
  </si>
  <si>
    <t xml:space="preserve">Koolhoven, G. (Giovanni) </t>
  </si>
  <si>
    <t xml:space="preserve">Zootjes, A. (Aäron) </t>
  </si>
  <si>
    <t xml:space="preserve">Sighem, N.W.H. van (Niels) </t>
  </si>
  <si>
    <t>Sv Goes</t>
  </si>
  <si>
    <t xml:space="preserve">Mustafov, B. (Berk) </t>
  </si>
  <si>
    <t xml:space="preserve">Warnier, A.M.M. (Atousa) </t>
  </si>
  <si>
    <t>Waesberghe, M. vn (michael)</t>
  </si>
  <si>
    <t>Nieuwenhuize, S. (Stijn)</t>
  </si>
  <si>
    <t>Stitszinger, T. (Tijmen)</t>
  </si>
  <si>
    <t>AB</t>
  </si>
  <si>
    <t xml:space="preserve">Steijn, J.B.L. van (Jefta) </t>
  </si>
  <si>
    <t xml:space="preserve">Haasbroek, B. (Brandon) </t>
  </si>
  <si>
    <t>Bastien, S. (Sidan)</t>
  </si>
  <si>
    <t>Steijn, N.H.C. van (Norah)</t>
  </si>
  <si>
    <t>Christiaans, N. (Nyssa)</t>
  </si>
  <si>
    <t>Foulon, T. (Thales)</t>
  </si>
  <si>
    <t>Wagenmakers, A. (Amir)</t>
  </si>
  <si>
    <t>Moonen, D. (Djazlin)</t>
  </si>
  <si>
    <t xml:space="preserve">Delft, O.A. van (Olivier) </t>
  </si>
  <si>
    <t xml:space="preserve">Eenennaam, D. van (Damian) </t>
  </si>
  <si>
    <t xml:space="preserve">Tkacenko, K. (Konstantin) </t>
  </si>
  <si>
    <t xml:space="preserve">Mustafov, A. (Arkan) </t>
  </si>
  <si>
    <t xml:space="preserve">Warnier, J. (Joubin) </t>
  </si>
  <si>
    <t>Timmermans, T. (Tygo)</t>
  </si>
  <si>
    <t>Planken, van der T. (Toots)</t>
  </si>
  <si>
    <t>Mulder, J. (Joah)</t>
  </si>
  <si>
    <t>Stol, R. (Reinnhard)</t>
  </si>
  <si>
    <t>Mulder, Q. (Quinn)</t>
  </si>
  <si>
    <t>Joosse, P (Puck)</t>
  </si>
  <si>
    <t>Jole van, S. (Sjoerd)</t>
  </si>
  <si>
    <t>Raaimakers, K. (Kyano)</t>
  </si>
  <si>
    <t>Hoenderop, R. (Rafael)</t>
  </si>
  <si>
    <t>Vlieger de, L. (lars)</t>
  </si>
  <si>
    <t>Plas van der, S. (Stefan)</t>
  </si>
  <si>
    <t>Christiaanse, Z. (Zoë)</t>
  </si>
  <si>
    <t>De Zwarte Dame</t>
  </si>
  <si>
    <t>plaats</t>
  </si>
  <si>
    <t>Kok, J.C. de (Thijs)</t>
  </si>
  <si>
    <t>Jager, J. de (Jesper)</t>
  </si>
  <si>
    <t>Krijger, J.Q. (Quinten)</t>
  </si>
  <si>
    <t>DZD</t>
  </si>
  <si>
    <t>Gils, A. van (Alwin)</t>
  </si>
  <si>
    <t>Wachtebeeke</t>
  </si>
  <si>
    <t>Mallems, J. (Juul)</t>
  </si>
  <si>
    <t>Wachtenbeeke</t>
  </si>
  <si>
    <t>Damme, V. van (Vic)</t>
  </si>
  <si>
    <t>Stechelman, C. van (Corneel)</t>
  </si>
  <si>
    <t>Cappendijk, S. (Stijn)</t>
  </si>
  <si>
    <t>Verdurmen, B. (Bram)</t>
  </si>
  <si>
    <t>Dobbelaer, J. (Jayden)</t>
  </si>
  <si>
    <t>Langeraert, R. (Rick)</t>
  </si>
  <si>
    <t>Salet, V. (Vito)</t>
  </si>
  <si>
    <t>Verschuure, J. (Jacinthe)</t>
  </si>
  <si>
    <t>Andriessen, L. (Liam)</t>
  </si>
  <si>
    <t>Korteweg, R. (Rowi)</t>
  </si>
  <si>
    <t>Peters, S. (Stijn)</t>
  </si>
  <si>
    <t>Langen, L. de (Levi)</t>
  </si>
  <si>
    <t>Damme, F. van (Ferre)</t>
  </si>
  <si>
    <t>Langeraert, T. Thijn</t>
  </si>
  <si>
    <t>Boeije, G. (Gijs)</t>
  </si>
  <si>
    <t>Schouten, T. (Thom)</t>
  </si>
  <si>
    <t>Sher, M. (Mika)</t>
  </si>
  <si>
    <t>Speijer, S. (Skylar)</t>
  </si>
  <si>
    <t>Heijden, K. van der (Koen)</t>
  </si>
  <si>
    <t>Christiaanse, T (Tycho)</t>
  </si>
  <si>
    <t>Snoussi, N. (Nessim)</t>
  </si>
  <si>
    <t>Salet, A. (Ajay)</t>
  </si>
  <si>
    <t xml:space="preserve">Sighem, L. van (Lars) </t>
  </si>
  <si>
    <t>Yu, K. (Kevin)</t>
  </si>
  <si>
    <t>Kors, C. (Catoo)</t>
  </si>
  <si>
    <t>c</t>
  </si>
  <si>
    <t>Debruyne, L. (Louis)</t>
  </si>
  <si>
    <t>Kim, J. (Jackson)</t>
  </si>
  <si>
    <t>Velde, D. van de (Dan)</t>
  </si>
  <si>
    <t>Zutter, M. de Médard</t>
  </si>
  <si>
    <t>Zilverberg, D. (David)</t>
  </si>
  <si>
    <t>Bogers, L. (Lexi)</t>
  </si>
  <si>
    <t>Dekkers, J. (Jona)</t>
  </si>
  <si>
    <t>Hoenderop, T. (Tara)</t>
  </si>
  <si>
    <t>v</t>
  </si>
  <si>
    <t>Wolf, Z. (Zian)</t>
  </si>
  <si>
    <t>Teunissen, J. (Joas)</t>
  </si>
  <si>
    <t>Beirens, F. (Flor)</t>
  </si>
  <si>
    <t>Laere, T. van (Ties)</t>
  </si>
  <si>
    <t>BSV</t>
  </si>
  <si>
    <t>Heijligers, T. (Tomas)</t>
  </si>
  <si>
    <t>schoolschaker</t>
  </si>
  <si>
    <t>Dechamps, J. (Jip)</t>
  </si>
  <si>
    <t>Girgis, D. (Daniël)</t>
  </si>
  <si>
    <t>Scheepbouwer, W. (Wout)</t>
  </si>
  <si>
    <t>Ferea, B. (Bogdan)</t>
  </si>
  <si>
    <t>Duynkerke, J. (Julian)</t>
  </si>
  <si>
    <t>Akbas, T. (Turan)</t>
  </si>
  <si>
    <t>Rottier, C. (Collin)</t>
  </si>
  <si>
    <t>Eestermans, R. (Raoul)</t>
  </si>
  <si>
    <t>Davidse, A. (Aron)</t>
  </si>
  <si>
    <t>Buisman, C. (Cas)</t>
  </si>
  <si>
    <t>IJdema, J. (Jeremy)</t>
  </si>
  <si>
    <t>Sv Middelburg</t>
  </si>
  <si>
    <t>Linden, van E. (Ethan)</t>
  </si>
  <si>
    <t>Matthews, G. (Giorgio)</t>
  </si>
  <si>
    <t>Engels, D. (Devy)</t>
  </si>
  <si>
    <t>Kok, C. de (Corstiaan)</t>
  </si>
  <si>
    <t>Kruger, B. (Blyde)</t>
  </si>
  <si>
    <t>Akbas, S. (Sedat)</t>
  </si>
  <si>
    <t>Vermaas, L. (Lewis)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</si>
</sst>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/>
  </sheetViews>
  <sheetFormatPr defaultColWidth="8.88671875" defaultRowHeight="14.4" x14ac:dyDescent="0.3"/>
  <cols>
    <col min="2" max="2" width="14" bestFit="1" customWidth="1" collapsed="1"/>
    <col min="3" max="3" width="25.33203125" customWidth="1" collapsed="1"/>
    <col min="4" max="4" width="9.5546875" style="3" bestFit="1" customWidth="1" collapsed="1"/>
    <col min="5" max="5" width="16.5546875" customWidth="1" collapsed="1"/>
    <col min="6" max="6" width="8" style="3" bestFit="1" customWidth="1" collapsed="1"/>
    <col min="7" max="7" width="6.88671875" bestFit="1" customWidth="1" collapsed="1"/>
    <col min="8" max="8" width="9.88671875" customWidth="1" collapsed="1"/>
    <col min="9" max="9" width="8.6640625" customWidth="1" collapsed="1"/>
    <col min="10" max="10" width="8.88671875" style="3"/>
    <col min="11" max="11" width="9.109375" style="3" customWidth="1" collapsed="1"/>
    <col min="12" max="12" width="9.44140625" style="3" customWidth="1" collapsed="1"/>
    <col min="13" max="13" width="7.109375" style="3" bestFit="1" customWidth="1" collapsed="1"/>
    <col min="14" max="14" width="6.5546875" style="3" bestFit="1" customWidth="1" collapsed="1"/>
  </cols>
  <sheetData>
    <row r="1" spans="1:18" x14ac:dyDescent="0.3">
      <c r="A1" s="3" t="s">
        <v>63</v>
      </c>
      <c r="B1" t="s">
        <v>0</v>
      </c>
      <c r="C1" t="s">
        <v>1</v>
      </c>
      <c r="D1" s="3" t="s">
        <v>2</v>
      </c>
      <c r="E1" t="s">
        <v>3</v>
      </c>
      <c r="F1" s="3" t="s">
        <v>26</v>
      </c>
      <c r="G1" t="s">
        <v>4</v>
      </c>
      <c r="H1" s="18" t="s">
        <v>5</v>
      </c>
      <c r="I1" s="19" t="s">
        <v>7</v>
      </c>
      <c r="J1" s="18" t="s">
        <v>6</v>
      </c>
      <c r="K1" s="19" t="s">
        <v>8</v>
      </c>
      <c r="L1" s="20" t="s">
        <v>9</v>
      </c>
      <c r="M1" s="19" t="s">
        <v>10</v>
      </c>
      <c r="N1" s="19" t="s">
        <v>11</v>
      </c>
    </row>
    <row r="2" spans="1:18" x14ac:dyDescent="0.3">
      <c r="A2" s="3">
        <v>1</v>
      </c>
      <c r="B2" s="2">
        <v>9042110</v>
      </c>
      <c r="C2" t="s">
        <v>115</v>
      </c>
      <c r="D2" s="3" t="s">
        <v>36</v>
      </c>
      <c r="E2" t="s">
        <v>12</v>
      </c>
      <c r="F2" s="3">
        <v>2008</v>
      </c>
      <c r="G2" t="s">
        <v>13</v>
      </c>
      <c r="H2" s="21">
        <v>45</v>
      </c>
      <c r="I2" s="19">
        <v>50</v>
      </c>
      <c r="J2" s="18">
        <v>50</v>
      </c>
      <c r="K2" s="22"/>
      <c r="L2" s="23">
        <f>SUM(H2:K2)</f>
        <v>145</v>
      </c>
      <c r="M2" s="22"/>
      <c r="N2" s="19">
        <f>SUM(H2:K2)</f>
        <v>145</v>
      </c>
    </row>
    <row r="3" spans="1:18" x14ac:dyDescent="0.3">
      <c r="A3" s="3">
        <v>2</v>
      </c>
      <c r="B3" s="2">
        <v>8561828</v>
      </c>
      <c r="C3" t="s">
        <v>38</v>
      </c>
      <c r="D3" s="3" t="s">
        <v>36</v>
      </c>
      <c r="E3" t="s">
        <v>12</v>
      </c>
      <c r="F3" s="3">
        <v>2007</v>
      </c>
      <c r="G3" t="s">
        <v>13</v>
      </c>
      <c r="H3" s="18">
        <v>26</v>
      </c>
      <c r="I3" s="19">
        <v>45</v>
      </c>
      <c r="J3" s="18">
        <v>45</v>
      </c>
      <c r="K3" s="22"/>
      <c r="L3" s="23">
        <f>SUM(H3:K3)</f>
        <v>116</v>
      </c>
      <c r="M3" s="22"/>
      <c r="N3" s="19">
        <f>SUM(H3:K3)</f>
        <v>116</v>
      </c>
    </row>
    <row r="4" spans="1:18" x14ac:dyDescent="0.3">
      <c r="A4" s="3">
        <v>3</v>
      </c>
      <c r="B4" s="2">
        <v>8670882</v>
      </c>
      <c r="C4" t="s">
        <v>27</v>
      </c>
      <c r="D4" s="3" t="s">
        <v>36</v>
      </c>
      <c r="E4" t="s">
        <v>12</v>
      </c>
      <c r="F4" s="3">
        <v>2009</v>
      </c>
      <c r="G4" t="s">
        <v>13</v>
      </c>
      <c r="H4" s="18">
        <v>32</v>
      </c>
      <c r="I4" s="19">
        <v>36</v>
      </c>
      <c r="J4" s="18">
        <v>40</v>
      </c>
      <c r="K4" s="24"/>
      <c r="L4" s="23">
        <f>SUM(H4:K4)</f>
        <v>108</v>
      </c>
      <c r="M4" s="22"/>
      <c r="N4" s="19">
        <f>SUM(H4:K4)</f>
        <v>108</v>
      </c>
    </row>
    <row r="5" spans="1:18" x14ac:dyDescent="0.3">
      <c r="A5" s="3">
        <v>4</v>
      </c>
      <c r="B5" s="2">
        <v>8818920</v>
      </c>
      <c r="C5" t="s">
        <v>37</v>
      </c>
      <c r="D5" s="3" t="s">
        <v>36</v>
      </c>
      <c r="E5" t="s">
        <v>30</v>
      </c>
      <c r="F5" s="3">
        <v>2007</v>
      </c>
      <c r="G5" t="s">
        <v>13</v>
      </c>
      <c r="H5" s="18">
        <v>50</v>
      </c>
      <c r="I5" s="19">
        <v>40</v>
      </c>
      <c r="J5" s="18" t="s">
        <v>23</v>
      </c>
      <c r="K5" s="22"/>
      <c r="L5" s="23">
        <f>SUM(H5:K5)</f>
        <v>90</v>
      </c>
      <c r="M5" s="22"/>
      <c r="N5" s="19">
        <f>SUM(H5:K5)</f>
        <v>90</v>
      </c>
    </row>
    <row r="6" spans="1:18" x14ac:dyDescent="0.3">
      <c r="A6" s="3">
        <v>5</v>
      </c>
      <c r="B6" s="2">
        <v>8748685</v>
      </c>
      <c r="C6" t="s">
        <v>28</v>
      </c>
      <c r="D6" s="3" t="s">
        <v>36</v>
      </c>
      <c r="E6" t="s">
        <v>18</v>
      </c>
      <c r="F6" s="3">
        <v>2009</v>
      </c>
      <c r="G6" t="s">
        <v>13</v>
      </c>
      <c r="H6" s="18" t="s">
        <v>23</v>
      </c>
      <c r="I6" s="25">
        <v>32</v>
      </c>
      <c r="J6" s="18">
        <v>36</v>
      </c>
      <c r="K6" s="24"/>
      <c r="L6" s="23">
        <f>SUM(H6:K6)</f>
        <v>68</v>
      </c>
      <c r="M6" s="22"/>
      <c r="N6" s="19">
        <f>SUM(H6:K6)</f>
        <v>68</v>
      </c>
    </row>
    <row r="7" spans="1:18" x14ac:dyDescent="0.3">
      <c r="A7" s="3">
        <v>6</v>
      </c>
      <c r="B7" s="2">
        <v>9068356</v>
      </c>
      <c r="C7" t="s">
        <v>114</v>
      </c>
      <c r="D7" s="3" t="s">
        <v>36</v>
      </c>
      <c r="E7" t="s">
        <v>12</v>
      </c>
      <c r="G7" t="s">
        <v>13</v>
      </c>
      <c r="H7" s="18" t="s">
        <v>23</v>
      </c>
      <c r="I7" s="19">
        <v>29</v>
      </c>
      <c r="J7" s="21">
        <v>24</v>
      </c>
      <c r="K7" s="22"/>
      <c r="L7" s="23">
        <f>SUM(H7:K7)</f>
        <v>53</v>
      </c>
      <c r="M7" s="22"/>
      <c r="N7" s="19">
        <f>SUM(H7:K7)</f>
        <v>53</v>
      </c>
    </row>
    <row r="8" spans="1:18" x14ac:dyDescent="0.3">
      <c r="A8" s="3">
        <v>7</v>
      </c>
      <c r="B8" s="2">
        <v>9041989</v>
      </c>
      <c r="C8" t="s">
        <v>52</v>
      </c>
      <c r="D8" s="3" t="s">
        <v>36</v>
      </c>
      <c r="E8" t="s">
        <v>67</v>
      </c>
      <c r="F8" s="3">
        <v>2009</v>
      </c>
      <c r="G8" t="s">
        <v>13</v>
      </c>
      <c r="H8" s="18">
        <v>20</v>
      </c>
      <c r="I8" s="19" t="s">
        <v>23</v>
      </c>
      <c r="J8" s="18">
        <v>22</v>
      </c>
      <c r="K8" s="22"/>
      <c r="L8" s="23">
        <f>SUM(H8:K8)</f>
        <v>42</v>
      </c>
      <c r="M8" s="22"/>
      <c r="N8" s="19">
        <f>SUM(H8:K8)</f>
        <v>42</v>
      </c>
    </row>
    <row r="9" spans="1:18" ht="10.199999999999999" customHeight="1" x14ac:dyDescent="0.3">
      <c r="A9" s="3"/>
      <c r="B9" s="2"/>
      <c r="H9" s="18"/>
      <c r="I9" s="19"/>
      <c r="J9" s="18"/>
      <c r="K9" s="22"/>
      <c r="L9" s="23"/>
      <c r="M9" s="22"/>
      <c r="N9" s="19"/>
    </row>
    <row r="10" spans="1:18" x14ac:dyDescent="0.3">
      <c r="A10" s="6">
        <v>8</v>
      </c>
      <c r="B10" s="7" t="s">
        <v>21</v>
      </c>
      <c r="C10" s="5" t="s">
        <v>41</v>
      </c>
      <c r="D10" s="6" t="s">
        <v>36</v>
      </c>
      <c r="E10" s="5" t="s">
        <v>69</v>
      </c>
      <c r="F10" s="6" t="s">
        <v>23</v>
      </c>
      <c r="G10" s="5" t="s">
        <v>15</v>
      </c>
      <c r="H10" s="32">
        <v>40</v>
      </c>
      <c r="I10" s="26" t="s">
        <v>23</v>
      </c>
      <c r="J10" s="32" t="s">
        <v>23</v>
      </c>
      <c r="K10" s="34"/>
      <c r="L10" s="37">
        <f>SUM(H10:K10)</f>
        <v>40</v>
      </c>
      <c r="M10" s="34"/>
      <c r="N10" s="26">
        <f>SUM(H10:K10)</f>
        <v>40</v>
      </c>
    </row>
    <row r="11" spans="1:18" x14ac:dyDescent="0.3">
      <c r="A11" s="6">
        <v>9</v>
      </c>
      <c r="B11" s="7" t="s">
        <v>21</v>
      </c>
      <c r="C11" s="5" t="s">
        <v>39</v>
      </c>
      <c r="D11" s="6" t="s">
        <v>36</v>
      </c>
      <c r="E11" s="5" t="s">
        <v>69</v>
      </c>
      <c r="F11" s="6" t="s">
        <v>23</v>
      </c>
      <c r="G11" s="5" t="s">
        <v>13</v>
      </c>
      <c r="H11" s="32">
        <v>36</v>
      </c>
      <c r="I11" s="26" t="s">
        <v>23</v>
      </c>
      <c r="J11" s="32" t="s">
        <v>23</v>
      </c>
      <c r="K11" s="34"/>
      <c r="L11" s="37">
        <f>SUM(H11:K11)</f>
        <v>36</v>
      </c>
      <c r="M11" s="34"/>
      <c r="N11" s="26">
        <f>SUM(H11:K11)</f>
        <v>36</v>
      </c>
    </row>
    <row r="12" spans="1:18" x14ac:dyDescent="0.3">
      <c r="A12" s="6">
        <v>10</v>
      </c>
      <c r="B12" s="7">
        <v>9042055</v>
      </c>
      <c r="C12" s="5" t="s">
        <v>118</v>
      </c>
      <c r="D12" s="6" t="s">
        <v>36</v>
      </c>
      <c r="E12" s="5" t="s">
        <v>67</v>
      </c>
      <c r="F12" s="5"/>
      <c r="G12" s="5" t="s">
        <v>13</v>
      </c>
      <c r="H12" s="32" t="s">
        <v>23</v>
      </c>
      <c r="I12" s="26" t="s">
        <v>23</v>
      </c>
      <c r="J12" s="32">
        <v>32</v>
      </c>
      <c r="K12" s="38"/>
      <c r="L12" s="37">
        <f>SUM(H12:K12)</f>
        <v>32</v>
      </c>
      <c r="M12" s="34"/>
      <c r="N12" s="26">
        <f>SUM(H12:K12)</f>
        <v>32</v>
      </c>
      <c r="R12" s="6"/>
    </row>
    <row r="13" spans="1:18" x14ac:dyDescent="0.3">
      <c r="A13" s="6">
        <v>11</v>
      </c>
      <c r="B13" s="7" t="s">
        <v>21</v>
      </c>
      <c r="C13" s="5" t="s">
        <v>42</v>
      </c>
      <c r="D13" s="6" t="s">
        <v>36</v>
      </c>
      <c r="E13" s="5" t="s">
        <v>69</v>
      </c>
      <c r="F13" s="6" t="s">
        <v>23</v>
      </c>
      <c r="G13" s="5" t="s">
        <v>13</v>
      </c>
      <c r="H13" s="32">
        <v>29</v>
      </c>
      <c r="I13" s="26" t="s">
        <v>23</v>
      </c>
      <c r="J13" s="32" t="s">
        <v>23</v>
      </c>
      <c r="K13" s="34"/>
      <c r="L13" s="37">
        <f>SUM(H13:K13)</f>
        <v>29</v>
      </c>
      <c r="M13" s="34"/>
      <c r="N13" s="26">
        <f>SUM(H13:K13)</f>
        <v>29</v>
      </c>
      <c r="R13" s="9"/>
    </row>
    <row r="14" spans="1:18" x14ac:dyDescent="0.3">
      <c r="A14" s="6">
        <v>12</v>
      </c>
      <c r="B14" s="7">
        <v>8738818</v>
      </c>
      <c r="C14" s="5" t="s">
        <v>29</v>
      </c>
      <c r="D14" s="6" t="s">
        <v>36</v>
      </c>
      <c r="E14" s="5" t="s">
        <v>30</v>
      </c>
      <c r="F14" s="6">
        <v>2009</v>
      </c>
      <c r="G14" s="5" t="s">
        <v>13</v>
      </c>
      <c r="H14" s="32" t="s">
        <v>23</v>
      </c>
      <c r="I14" s="26" t="s">
        <v>23</v>
      </c>
      <c r="J14" s="32">
        <v>29</v>
      </c>
      <c r="K14" s="38"/>
      <c r="L14" s="37">
        <f>SUM(H14:K14)</f>
        <v>29</v>
      </c>
      <c r="M14" s="34"/>
      <c r="N14" s="26">
        <f>SUM(H14:K14)</f>
        <v>29</v>
      </c>
      <c r="R14" s="9"/>
    </row>
    <row r="15" spans="1:18" x14ac:dyDescent="0.3">
      <c r="A15" s="6">
        <v>13</v>
      </c>
      <c r="B15" s="7">
        <v>86308856</v>
      </c>
      <c r="C15" s="5" t="s">
        <v>94</v>
      </c>
      <c r="D15" s="6" t="s">
        <v>36</v>
      </c>
      <c r="E15" s="5" t="s">
        <v>30</v>
      </c>
      <c r="F15" s="6"/>
      <c r="G15" s="5" t="s">
        <v>13</v>
      </c>
      <c r="H15" s="35" t="s">
        <v>23</v>
      </c>
      <c r="I15" s="26">
        <v>26</v>
      </c>
      <c r="J15" s="32" t="s">
        <v>23</v>
      </c>
      <c r="K15" s="34"/>
      <c r="L15" s="37">
        <f>SUM(H15:K15)</f>
        <v>26</v>
      </c>
      <c r="M15" s="34"/>
      <c r="N15" s="26">
        <f>SUM(H15:K15)</f>
        <v>26</v>
      </c>
      <c r="R15" s="9"/>
    </row>
    <row r="16" spans="1:18" x14ac:dyDescent="0.3">
      <c r="A16" s="6">
        <v>14</v>
      </c>
      <c r="B16" s="7">
        <v>9045993</v>
      </c>
      <c r="C16" s="5" t="s">
        <v>120</v>
      </c>
      <c r="D16" s="6" t="s">
        <v>36</v>
      </c>
      <c r="E16" s="5" t="s">
        <v>67</v>
      </c>
      <c r="F16" s="6"/>
      <c r="G16" s="5" t="s">
        <v>13</v>
      </c>
      <c r="H16" s="32" t="s">
        <v>23</v>
      </c>
      <c r="I16" s="26" t="s">
        <v>23</v>
      </c>
      <c r="J16" s="35">
        <v>26</v>
      </c>
      <c r="K16" s="38"/>
      <c r="L16" s="37">
        <f>SUM(H16:K16)</f>
        <v>26</v>
      </c>
      <c r="M16" s="34"/>
      <c r="N16" s="26">
        <f>SUM(H16:K16)</f>
        <v>26</v>
      </c>
      <c r="R16" s="9"/>
    </row>
    <row r="17" spans="1:18" x14ac:dyDescent="0.3">
      <c r="A17" s="6">
        <v>15</v>
      </c>
      <c r="B17" s="7">
        <v>9016557</v>
      </c>
      <c r="C17" s="5" t="s">
        <v>50</v>
      </c>
      <c r="D17" s="6" t="s">
        <v>36</v>
      </c>
      <c r="E17" s="5" t="s">
        <v>30</v>
      </c>
      <c r="F17" s="6">
        <v>2007</v>
      </c>
      <c r="G17" s="5" t="s">
        <v>13</v>
      </c>
      <c r="H17" s="35">
        <v>24</v>
      </c>
      <c r="I17" s="26" t="s">
        <v>23</v>
      </c>
      <c r="J17" s="32" t="s">
        <v>23</v>
      </c>
      <c r="K17" s="34"/>
      <c r="L17" s="37">
        <f>SUM(H17:K17)</f>
        <v>24</v>
      </c>
      <c r="M17" s="34"/>
      <c r="N17" s="26">
        <f>SUM(H17:K17)</f>
        <v>24</v>
      </c>
      <c r="R17" s="8"/>
    </row>
    <row r="18" spans="1:18" x14ac:dyDescent="0.3">
      <c r="A18" s="6">
        <v>16</v>
      </c>
      <c r="B18" s="7" t="s">
        <v>21</v>
      </c>
      <c r="C18" s="5" t="s">
        <v>95</v>
      </c>
      <c r="D18" s="6" t="s">
        <v>36</v>
      </c>
      <c r="E18" s="5" t="s">
        <v>111</v>
      </c>
      <c r="F18" s="6"/>
      <c r="G18" s="5" t="s">
        <v>13</v>
      </c>
      <c r="H18" s="32" t="s">
        <v>23</v>
      </c>
      <c r="I18" s="26">
        <v>24</v>
      </c>
      <c r="J18" s="32" t="s">
        <v>23</v>
      </c>
      <c r="K18" s="34"/>
      <c r="L18" s="37">
        <f>SUM(H18:K18)</f>
        <v>24</v>
      </c>
      <c r="M18" s="34"/>
      <c r="N18" s="26">
        <f>SUM(H18:K18)</f>
        <v>24</v>
      </c>
      <c r="R18" s="6"/>
    </row>
    <row r="19" spans="1:18" x14ac:dyDescent="0.3">
      <c r="A19" s="6">
        <v>17</v>
      </c>
      <c r="B19" s="7">
        <v>8825410</v>
      </c>
      <c r="C19" s="5" t="s">
        <v>40</v>
      </c>
      <c r="D19" s="6" t="s">
        <v>36</v>
      </c>
      <c r="E19" s="5" t="s">
        <v>30</v>
      </c>
      <c r="F19" s="6">
        <v>2008</v>
      </c>
      <c r="G19" s="5" t="s">
        <v>15</v>
      </c>
      <c r="H19" s="32">
        <v>22</v>
      </c>
      <c r="I19" s="26" t="s">
        <v>23</v>
      </c>
      <c r="J19" s="32" t="s">
        <v>23</v>
      </c>
      <c r="K19" s="34"/>
      <c r="L19" s="37">
        <f>SUM(H19:K19)</f>
        <v>22</v>
      </c>
      <c r="M19" s="34"/>
      <c r="N19" s="26">
        <f>SUM(H19:K19)</f>
        <v>22</v>
      </c>
    </row>
    <row r="20" spans="1:18" x14ac:dyDescent="0.3">
      <c r="A20" s="6">
        <v>18</v>
      </c>
      <c r="B20" s="7">
        <v>8739852</v>
      </c>
      <c r="C20" s="5" t="s">
        <v>121</v>
      </c>
      <c r="D20" s="6" t="s">
        <v>36</v>
      </c>
      <c r="E20" s="5" t="s">
        <v>111</v>
      </c>
      <c r="F20" s="6"/>
      <c r="G20" s="5" t="s">
        <v>13</v>
      </c>
      <c r="H20" s="32" t="s">
        <v>23</v>
      </c>
      <c r="I20" s="26" t="s">
        <v>23</v>
      </c>
      <c r="J20" s="32">
        <v>20</v>
      </c>
      <c r="K20" s="38"/>
      <c r="L20" s="37">
        <f>SUM(H20:K20)</f>
        <v>20</v>
      </c>
      <c r="M20" s="34"/>
      <c r="N20" s="26">
        <f>SUM(H20:K20)</f>
        <v>20</v>
      </c>
    </row>
    <row r="21" spans="1:18" x14ac:dyDescent="0.3">
      <c r="A21" s="6">
        <v>19</v>
      </c>
      <c r="B21" s="7">
        <v>9044475</v>
      </c>
      <c r="C21" s="5" t="s">
        <v>68</v>
      </c>
      <c r="D21" s="6" t="s">
        <v>36</v>
      </c>
      <c r="E21" s="5" t="s">
        <v>7</v>
      </c>
      <c r="F21" s="6">
        <v>2009</v>
      </c>
      <c r="G21" s="5" t="s">
        <v>13</v>
      </c>
      <c r="H21" s="32">
        <v>19</v>
      </c>
      <c r="I21" s="26" t="s">
        <v>23</v>
      </c>
      <c r="J21" s="32" t="s">
        <v>23</v>
      </c>
      <c r="K21" s="34"/>
      <c r="L21" s="37">
        <f>SUM(H21:K21)</f>
        <v>19</v>
      </c>
      <c r="M21" s="34"/>
      <c r="N21" s="26">
        <f>SUM(H21:K21)</f>
        <v>19</v>
      </c>
    </row>
    <row r="22" spans="1:18" x14ac:dyDescent="0.3">
      <c r="A22" s="6">
        <v>20</v>
      </c>
      <c r="B22" s="7">
        <v>9085780</v>
      </c>
      <c r="C22" s="5" t="s">
        <v>122</v>
      </c>
      <c r="D22" s="6" t="s">
        <v>36</v>
      </c>
      <c r="E22" s="5"/>
      <c r="F22" s="5"/>
      <c r="G22" s="5" t="s">
        <v>13</v>
      </c>
      <c r="H22" s="32" t="s">
        <v>23</v>
      </c>
      <c r="I22" s="26" t="s">
        <v>23</v>
      </c>
      <c r="J22" s="32">
        <v>19</v>
      </c>
      <c r="K22" s="38"/>
      <c r="L22" s="37">
        <f>SUM(H22:K22)</f>
        <v>19</v>
      </c>
      <c r="M22" s="34"/>
      <c r="N22" s="26">
        <f>SUM(H22:K22)</f>
        <v>19</v>
      </c>
    </row>
    <row r="23" spans="1:18" x14ac:dyDescent="0.3">
      <c r="H23" s="8"/>
      <c r="I23" s="8"/>
      <c r="J23" s="8"/>
      <c r="K23" s="8"/>
      <c r="L23" s="8"/>
      <c r="M23" s="8"/>
    </row>
    <row r="24" spans="1:18" x14ac:dyDescent="0.3">
      <c r="B24" s="2"/>
      <c r="H24" s="3"/>
      <c r="I24" s="8"/>
      <c r="J24" s="8"/>
      <c r="K24" s="8"/>
      <c r="L24" s="8"/>
      <c r="M24" s="8"/>
    </row>
    <row r="25" spans="1:18" x14ac:dyDescent="0.3">
      <c r="B25" s="2"/>
      <c r="H25" s="8"/>
      <c r="I25" s="8"/>
      <c r="J25" s="8"/>
      <c r="K25" s="8"/>
      <c r="L25"/>
      <c r="M25" s="8"/>
    </row>
    <row r="26" spans="1:18" x14ac:dyDescent="0.3">
      <c r="H26" s="1"/>
      <c r="I26" s="1"/>
      <c r="K26" s="8"/>
      <c r="L26" s="8"/>
      <c r="M26" s="8"/>
      <c r="N26" s="8"/>
    </row>
  </sheetData>
  <sortState xmlns:xlrd2="http://schemas.microsoft.com/office/spreadsheetml/2017/richdata2" ref="B2:N22">
    <sortCondition descending="1" ref="L2:L2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workbookViewId="0"/>
  </sheetViews>
  <sheetFormatPr defaultColWidth="8.88671875" defaultRowHeight="14.4" x14ac:dyDescent="0.3"/>
  <cols>
    <col min="2" max="2" width="14" bestFit="1" customWidth="1" collapsed="1"/>
    <col min="3" max="3" width="28.44140625" bestFit="1" customWidth="1" collapsed="1"/>
    <col min="4" max="4" width="9.5546875" style="3" bestFit="1" customWidth="1" collapsed="1"/>
    <col min="5" max="5" width="14.5546875" bestFit="1" customWidth="1" collapsed="1"/>
    <col min="6" max="6" width="10.33203125" style="3" customWidth="1" collapsed="1"/>
    <col min="7" max="7" width="8.6640625" customWidth="1" collapsed="1"/>
    <col min="8" max="8" width="9.33203125" customWidth="1" collapsed="1"/>
    <col min="9" max="9" width="7.33203125" style="3" customWidth="1" collapsed="1"/>
    <col min="10" max="10" width="6.88671875" style="3" customWidth="1"/>
    <col min="11" max="11" width="7.33203125" style="14" customWidth="1" collapsed="1"/>
    <col min="12" max="12" width="7" style="3" bestFit="1" customWidth="1" collapsed="1"/>
    <col min="13" max="13" width="7.109375" style="3" bestFit="1" customWidth="1" collapsed="1"/>
    <col min="14" max="14" width="6.5546875" style="3" bestFit="1" customWidth="1" collapsed="1"/>
  </cols>
  <sheetData>
    <row r="1" spans="1:14" x14ac:dyDescent="0.3">
      <c r="A1" s="3" t="s">
        <v>63</v>
      </c>
      <c r="B1" t="s">
        <v>0</v>
      </c>
      <c r="C1" t="s">
        <v>1</v>
      </c>
      <c r="D1" s="3" t="s">
        <v>2</v>
      </c>
      <c r="E1" t="s">
        <v>3</v>
      </c>
      <c r="F1" s="3" t="s">
        <v>26</v>
      </c>
      <c r="G1" t="s">
        <v>4</v>
      </c>
      <c r="H1" s="28" t="s">
        <v>5</v>
      </c>
      <c r="I1" s="19" t="s">
        <v>7</v>
      </c>
      <c r="J1" s="18" t="s">
        <v>6</v>
      </c>
      <c r="K1" s="27" t="s">
        <v>8</v>
      </c>
      <c r="L1" s="20" t="s">
        <v>9</v>
      </c>
      <c r="M1" s="19" t="s">
        <v>10</v>
      </c>
      <c r="N1" s="19" t="s">
        <v>11</v>
      </c>
    </row>
    <row r="2" spans="1:14" x14ac:dyDescent="0.3">
      <c r="A2" s="3">
        <v>1</v>
      </c>
      <c r="B2" s="2">
        <v>8690814</v>
      </c>
      <c r="C2" t="s">
        <v>31</v>
      </c>
      <c r="D2" s="3" t="s">
        <v>16</v>
      </c>
      <c r="E2" t="s">
        <v>12</v>
      </c>
      <c r="F2" s="3">
        <v>2010</v>
      </c>
      <c r="G2" t="s">
        <v>13</v>
      </c>
      <c r="H2" s="18">
        <v>36</v>
      </c>
      <c r="I2" s="19">
        <v>45</v>
      </c>
      <c r="J2" s="18">
        <v>32</v>
      </c>
      <c r="K2" s="24"/>
      <c r="L2" s="23">
        <f>SUM(H2:K2)</f>
        <v>113</v>
      </c>
      <c r="M2" s="22"/>
      <c r="N2" s="29">
        <f>SUM(J2:M2)</f>
        <v>145</v>
      </c>
    </row>
    <row r="3" spans="1:14" x14ac:dyDescent="0.3">
      <c r="A3" s="3">
        <v>2</v>
      </c>
      <c r="B3" s="15">
        <v>9044519</v>
      </c>
      <c r="C3" t="s">
        <v>51</v>
      </c>
      <c r="D3" s="3" t="s">
        <v>16</v>
      </c>
      <c r="E3" t="s">
        <v>7</v>
      </c>
      <c r="F3" s="3">
        <v>2010</v>
      </c>
      <c r="G3" t="s">
        <v>13</v>
      </c>
      <c r="H3" s="18">
        <v>50</v>
      </c>
      <c r="I3" s="19">
        <v>50</v>
      </c>
      <c r="J3" s="18" t="s">
        <v>23</v>
      </c>
      <c r="K3" s="27"/>
      <c r="L3" s="23">
        <f>SUM(H3:K3)</f>
        <v>100</v>
      </c>
      <c r="M3" s="22"/>
      <c r="N3" s="29">
        <f>SUM(J3:M3)</f>
        <v>100</v>
      </c>
    </row>
    <row r="4" spans="1:14" x14ac:dyDescent="0.3">
      <c r="A4" s="3">
        <v>3</v>
      </c>
      <c r="B4" s="2">
        <v>8777824</v>
      </c>
      <c r="C4" t="s">
        <v>46</v>
      </c>
      <c r="D4" s="3" t="s">
        <v>16</v>
      </c>
      <c r="E4" t="s">
        <v>12</v>
      </c>
      <c r="F4" s="3">
        <v>2011</v>
      </c>
      <c r="G4" t="s">
        <v>13</v>
      </c>
      <c r="H4" s="18">
        <v>29</v>
      </c>
      <c r="I4" s="19">
        <v>32</v>
      </c>
      <c r="J4" s="21">
        <v>29</v>
      </c>
      <c r="K4" s="30"/>
      <c r="L4" s="23">
        <f>SUM(H4:K4)</f>
        <v>90</v>
      </c>
      <c r="M4" s="22"/>
      <c r="N4" s="29">
        <f>SUM(J4:M4)</f>
        <v>119</v>
      </c>
    </row>
    <row r="5" spans="1:14" x14ac:dyDescent="0.3">
      <c r="A5" s="3">
        <v>4</v>
      </c>
      <c r="B5" s="16">
        <v>8975659</v>
      </c>
      <c r="C5" t="s">
        <v>112</v>
      </c>
      <c r="D5" s="3" t="s">
        <v>16</v>
      </c>
      <c r="E5" t="s">
        <v>111</v>
      </c>
      <c r="G5" t="s">
        <v>13</v>
      </c>
      <c r="H5" s="18" t="s">
        <v>23</v>
      </c>
      <c r="I5" s="22">
        <v>40</v>
      </c>
      <c r="J5" s="18">
        <v>45</v>
      </c>
      <c r="K5" s="24"/>
      <c r="L5" s="23">
        <f>SUM(H5:K5)</f>
        <v>85</v>
      </c>
      <c r="M5" s="22"/>
      <c r="N5" s="29">
        <f>SUM(J5:M5)</f>
        <v>130</v>
      </c>
    </row>
    <row r="6" spans="1:14" x14ac:dyDescent="0.3">
      <c r="A6" s="3">
        <v>5</v>
      </c>
      <c r="B6" s="2">
        <v>8998022</v>
      </c>
      <c r="C6" t="s">
        <v>34</v>
      </c>
      <c r="D6" s="3" t="s">
        <v>16</v>
      </c>
      <c r="E6" t="s">
        <v>30</v>
      </c>
      <c r="F6" s="3">
        <v>2010</v>
      </c>
      <c r="G6" t="s">
        <v>13</v>
      </c>
      <c r="H6" s="18">
        <v>40</v>
      </c>
      <c r="I6" s="19">
        <v>29</v>
      </c>
      <c r="J6" s="18" t="s">
        <v>23</v>
      </c>
      <c r="K6" s="24"/>
      <c r="L6" s="23">
        <f>SUM(H6:K6)</f>
        <v>69</v>
      </c>
      <c r="M6" s="22"/>
      <c r="N6" s="29">
        <f>SUM(J6:M6)</f>
        <v>69</v>
      </c>
    </row>
    <row r="7" spans="1:14" x14ac:dyDescent="0.3">
      <c r="A7" s="3"/>
      <c r="B7" s="2"/>
      <c r="H7" s="18"/>
      <c r="I7" s="19"/>
      <c r="J7" s="18"/>
      <c r="K7" s="24"/>
      <c r="L7" s="23"/>
      <c r="M7" s="22"/>
      <c r="N7" s="29"/>
    </row>
    <row r="8" spans="1:14" x14ac:dyDescent="0.3">
      <c r="A8" s="6">
        <v>6</v>
      </c>
      <c r="B8" s="39">
        <v>9040702</v>
      </c>
      <c r="C8" s="5" t="s">
        <v>119</v>
      </c>
      <c r="D8" s="6" t="s">
        <v>16</v>
      </c>
      <c r="E8" s="5" t="s">
        <v>125</v>
      </c>
      <c r="F8" s="6"/>
      <c r="G8" s="5" t="s">
        <v>13</v>
      </c>
      <c r="H8" s="32" t="s">
        <v>23</v>
      </c>
      <c r="I8" s="26" t="s">
        <v>23</v>
      </c>
      <c r="J8" s="32">
        <v>50</v>
      </c>
      <c r="K8" s="38"/>
      <c r="L8" s="37">
        <f>SUM(H8:K8)</f>
        <v>50</v>
      </c>
      <c r="M8" s="34"/>
      <c r="N8" s="40">
        <f>SUM(J8:M8)</f>
        <v>100</v>
      </c>
    </row>
    <row r="9" spans="1:14" x14ac:dyDescent="0.3">
      <c r="A9" s="6">
        <v>7</v>
      </c>
      <c r="B9" s="7" t="s">
        <v>21</v>
      </c>
      <c r="C9" s="5" t="s">
        <v>70</v>
      </c>
      <c r="D9" s="6" t="s">
        <v>16</v>
      </c>
      <c r="E9" s="5" t="s">
        <v>71</v>
      </c>
      <c r="F9" s="6" t="s">
        <v>23</v>
      </c>
      <c r="G9" s="5" t="s">
        <v>13</v>
      </c>
      <c r="H9" s="32">
        <v>45</v>
      </c>
      <c r="I9" s="26" t="s">
        <v>23</v>
      </c>
      <c r="J9" s="32" t="s">
        <v>23</v>
      </c>
      <c r="K9" s="38"/>
      <c r="L9" s="37">
        <f>SUM(H9:K9)</f>
        <v>45</v>
      </c>
      <c r="M9" s="26"/>
      <c r="N9" s="40">
        <f>SUM(J9:M9)</f>
        <v>45</v>
      </c>
    </row>
    <row r="10" spans="1:14" x14ac:dyDescent="0.3">
      <c r="A10" s="6">
        <v>8</v>
      </c>
      <c r="B10" s="39">
        <v>8830624</v>
      </c>
      <c r="C10" s="5" t="s">
        <v>123</v>
      </c>
      <c r="D10" s="6" t="s">
        <v>16</v>
      </c>
      <c r="E10" s="5" t="s">
        <v>12</v>
      </c>
      <c r="F10" s="6"/>
      <c r="G10" s="5" t="s">
        <v>13</v>
      </c>
      <c r="H10" s="32" t="s">
        <v>23</v>
      </c>
      <c r="I10" s="26" t="s">
        <v>23</v>
      </c>
      <c r="J10" s="32">
        <v>40</v>
      </c>
      <c r="K10" s="38"/>
      <c r="L10" s="37">
        <f>SUM(H10:K10)</f>
        <v>40</v>
      </c>
      <c r="M10" s="34"/>
      <c r="N10" s="40">
        <f>SUM(J10:M10)</f>
        <v>80</v>
      </c>
    </row>
    <row r="11" spans="1:14" x14ac:dyDescent="0.3">
      <c r="A11" s="6">
        <v>9</v>
      </c>
      <c r="B11" s="39">
        <v>8924993</v>
      </c>
      <c r="C11" s="5" t="s">
        <v>96</v>
      </c>
      <c r="D11" s="6" t="s">
        <v>97</v>
      </c>
      <c r="E11" s="5" t="s">
        <v>7</v>
      </c>
      <c r="F11" s="6"/>
      <c r="G11" s="5" t="s">
        <v>15</v>
      </c>
      <c r="H11" s="32" t="s">
        <v>23</v>
      </c>
      <c r="I11" s="34">
        <v>36</v>
      </c>
      <c r="J11" s="32" t="s">
        <v>23</v>
      </c>
      <c r="K11" s="41"/>
      <c r="L11" s="37">
        <f>SUM(H11:K11)</f>
        <v>36</v>
      </c>
      <c r="M11" s="34"/>
      <c r="N11" s="40">
        <f>SUM(J11:M11)</f>
        <v>36</v>
      </c>
    </row>
    <row r="12" spans="1:14" x14ac:dyDescent="0.3">
      <c r="A12" s="6">
        <v>10</v>
      </c>
      <c r="B12" s="39">
        <v>8777857</v>
      </c>
      <c r="C12" s="5" t="s">
        <v>124</v>
      </c>
      <c r="D12" s="6" t="s">
        <v>16</v>
      </c>
      <c r="E12" s="5" t="s">
        <v>30</v>
      </c>
      <c r="F12" s="6"/>
      <c r="G12" s="5" t="s">
        <v>13</v>
      </c>
      <c r="H12" s="32" t="s">
        <v>23</v>
      </c>
      <c r="I12" s="26" t="s">
        <v>23</v>
      </c>
      <c r="J12" s="32">
        <v>36</v>
      </c>
      <c r="K12" s="38"/>
      <c r="L12" s="37">
        <f>SUM(H12:K12)</f>
        <v>36</v>
      </c>
      <c r="M12" s="34"/>
      <c r="N12" s="40">
        <f>SUM(J12:M12)</f>
        <v>72</v>
      </c>
    </row>
    <row r="13" spans="1:14" x14ac:dyDescent="0.3">
      <c r="A13" s="6">
        <v>11</v>
      </c>
      <c r="B13" s="7" t="s">
        <v>21</v>
      </c>
      <c r="C13" s="5" t="s">
        <v>72</v>
      </c>
      <c r="D13" s="6" t="s">
        <v>16</v>
      </c>
      <c r="E13" s="5" t="s">
        <v>23</v>
      </c>
      <c r="F13" s="6" t="s">
        <v>23</v>
      </c>
      <c r="G13" s="5" t="s">
        <v>13</v>
      </c>
      <c r="H13" s="33">
        <v>32</v>
      </c>
      <c r="I13" s="26" t="s">
        <v>23</v>
      </c>
      <c r="J13" s="32" t="s">
        <v>23</v>
      </c>
      <c r="K13" s="41"/>
      <c r="L13" s="37">
        <f>SUM(H13:K13)</f>
        <v>32</v>
      </c>
      <c r="M13" s="34"/>
      <c r="N13" s="40">
        <f>SUM(J13:M13)</f>
        <v>32</v>
      </c>
    </row>
    <row r="14" spans="1:14" x14ac:dyDescent="0.3">
      <c r="A14" s="6">
        <v>12</v>
      </c>
      <c r="B14" s="7" t="s">
        <v>21</v>
      </c>
      <c r="C14" s="5" t="s">
        <v>73</v>
      </c>
      <c r="D14" s="6" t="s">
        <v>16</v>
      </c>
      <c r="E14" s="5" t="s">
        <v>23</v>
      </c>
      <c r="F14" s="6" t="s">
        <v>23</v>
      </c>
      <c r="G14" s="5" t="s">
        <v>13</v>
      </c>
      <c r="H14" s="32">
        <v>26</v>
      </c>
      <c r="I14" s="26" t="s">
        <v>23</v>
      </c>
      <c r="J14" s="32" t="s">
        <v>23</v>
      </c>
      <c r="K14" s="42"/>
      <c r="L14" s="37">
        <f>SUM(H14:K14)</f>
        <v>26</v>
      </c>
      <c r="M14" s="34"/>
      <c r="N14" s="40">
        <f>SUM(J14:M14)</f>
        <v>26</v>
      </c>
    </row>
    <row r="15" spans="1:14" x14ac:dyDescent="0.3">
      <c r="A15" s="6">
        <v>13</v>
      </c>
      <c r="B15" s="7">
        <v>8732713</v>
      </c>
      <c r="C15" s="5" t="s">
        <v>32</v>
      </c>
      <c r="D15" s="6" t="s">
        <v>16</v>
      </c>
      <c r="E15" s="5" t="s">
        <v>18</v>
      </c>
      <c r="F15" s="6">
        <v>2010</v>
      </c>
      <c r="G15" s="5" t="s">
        <v>15</v>
      </c>
      <c r="H15" s="32">
        <v>24</v>
      </c>
      <c r="I15" s="26" t="s">
        <v>23</v>
      </c>
      <c r="J15" s="32" t="s">
        <v>23</v>
      </c>
      <c r="K15" s="41"/>
      <c r="L15" s="37">
        <f>SUM(H15:K15)</f>
        <v>24</v>
      </c>
      <c r="M15" s="34"/>
      <c r="N15" s="40">
        <f>SUM(J15:M15)</f>
        <v>24</v>
      </c>
    </row>
    <row r="16" spans="1:14" x14ac:dyDescent="0.3">
      <c r="A16" s="6">
        <v>14</v>
      </c>
      <c r="B16" s="39">
        <v>8794709</v>
      </c>
      <c r="C16" s="5" t="s">
        <v>33</v>
      </c>
      <c r="D16" s="6" t="s">
        <v>16</v>
      </c>
      <c r="E16" s="5" t="s">
        <v>18</v>
      </c>
      <c r="F16" s="6">
        <v>2010</v>
      </c>
      <c r="G16" s="5" t="s">
        <v>13</v>
      </c>
      <c r="H16" s="32">
        <v>22</v>
      </c>
      <c r="I16" s="26" t="s">
        <v>23</v>
      </c>
      <c r="J16" s="32" t="s">
        <v>23</v>
      </c>
      <c r="K16" s="41"/>
      <c r="L16" s="37">
        <f>SUM(H16:K16)</f>
        <v>22</v>
      </c>
      <c r="M16" s="34"/>
      <c r="N16" s="40">
        <f>SUM(J16:M16)</f>
        <v>22</v>
      </c>
    </row>
    <row r="17" spans="1:17" x14ac:dyDescent="0.3">
      <c r="A17" s="6">
        <v>15</v>
      </c>
      <c r="B17" s="39" t="s">
        <v>21</v>
      </c>
      <c r="C17" s="5" t="s">
        <v>35</v>
      </c>
      <c r="D17" s="6" t="s">
        <v>16</v>
      </c>
      <c r="E17" s="5" t="s">
        <v>23</v>
      </c>
      <c r="F17" s="6" t="s">
        <v>23</v>
      </c>
      <c r="G17" s="5" t="s">
        <v>13</v>
      </c>
      <c r="H17" s="35">
        <v>20</v>
      </c>
      <c r="I17" s="26" t="s">
        <v>23</v>
      </c>
      <c r="J17" s="32" t="s">
        <v>23</v>
      </c>
      <c r="K17" s="38"/>
      <c r="L17" s="37">
        <f>SUM(H17:K17)</f>
        <v>20</v>
      </c>
      <c r="M17" s="34"/>
      <c r="N17" s="40">
        <f>SUM(J17:M17)</f>
        <v>20</v>
      </c>
    </row>
    <row r="18" spans="1:17" x14ac:dyDescent="0.3">
      <c r="B18" s="16"/>
      <c r="H18" s="3"/>
      <c r="L18" s="11"/>
      <c r="N18" s="8"/>
    </row>
    <row r="19" spans="1:17" x14ac:dyDescent="0.3">
      <c r="B19" s="16"/>
      <c r="H19" s="3"/>
      <c r="L19" s="11"/>
      <c r="M19" s="8"/>
      <c r="N19" s="8"/>
    </row>
    <row r="20" spans="1:17" x14ac:dyDescent="0.3">
      <c r="B20" s="16"/>
      <c r="H20" s="13"/>
      <c r="L20" s="11"/>
      <c r="M20" s="8"/>
      <c r="N20" s="8"/>
    </row>
    <row r="21" spans="1:17" x14ac:dyDescent="0.3">
      <c r="B21" s="16"/>
      <c r="H21" s="3"/>
      <c r="L21" s="11"/>
      <c r="M21" s="8"/>
      <c r="N21" s="8"/>
    </row>
    <row r="22" spans="1:17" x14ac:dyDescent="0.3">
      <c r="B22" s="16"/>
      <c r="H22" s="3"/>
      <c r="L22" s="11"/>
      <c r="M22" s="8"/>
      <c r="N22" s="8"/>
    </row>
    <row r="23" spans="1:17" x14ac:dyDescent="0.3">
      <c r="B23" s="16"/>
      <c r="H23" s="3"/>
      <c r="I23" s="8"/>
      <c r="L23" s="11"/>
      <c r="M23" s="8"/>
      <c r="N23" s="8"/>
    </row>
    <row r="24" spans="1:17" x14ac:dyDescent="0.3">
      <c r="B24" s="16"/>
      <c r="H24" s="3"/>
      <c r="I24" s="8"/>
      <c r="L24" s="11"/>
      <c r="M24" s="8"/>
      <c r="N24" s="8"/>
    </row>
    <row r="26" spans="1:17" x14ac:dyDescent="0.3">
      <c r="Q26" s="3"/>
    </row>
    <row r="27" spans="1:17" x14ac:dyDescent="0.3">
      <c r="Q27" s="3"/>
    </row>
    <row r="28" spans="1:17" x14ac:dyDescent="0.3">
      <c r="Q28" s="3"/>
    </row>
    <row r="29" spans="1:17" x14ac:dyDescent="0.3">
      <c r="Q29" s="3"/>
    </row>
    <row r="30" spans="1:17" x14ac:dyDescent="0.3">
      <c r="Q30" s="13"/>
    </row>
    <row r="31" spans="1:17" x14ac:dyDescent="0.3">
      <c r="Q31" s="3"/>
    </row>
    <row r="32" spans="1:17" x14ac:dyDescent="0.3">
      <c r="Q32" s="3"/>
    </row>
    <row r="33" spans="17:17" x14ac:dyDescent="0.3">
      <c r="Q33" s="3"/>
    </row>
    <row r="34" spans="17:17" x14ac:dyDescent="0.3">
      <c r="Q34" s="3"/>
    </row>
    <row r="35" spans="17:17" x14ac:dyDescent="0.3">
      <c r="Q35" s="8"/>
    </row>
    <row r="36" spans="17:17" x14ac:dyDescent="0.3">
      <c r="Q36" s="8"/>
    </row>
    <row r="37" spans="17:17" x14ac:dyDescent="0.3">
      <c r="Q37" s="8"/>
    </row>
    <row r="38" spans="17:17" x14ac:dyDescent="0.3">
      <c r="Q38" s="8"/>
    </row>
    <row r="39" spans="17:17" x14ac:dyDescent="0.3">
      <c r="Q39" s="8"/>
    </row>
    <row r="40" spans="17:17" x14ac:dyDescent="0.3">
      <c r="Q40" s="8"/>
    </row>
    <row r="41" spans="17:17" x14ac:dyDescent="0.3">
      <c r="Q41" s="3"/>
    </row>
  </sheetData>
  <sortState xmlns:xlrd2="http://schemas.microsoft.com/office/spreadsheetml/2017/richdata2" ref="B2:N17">
    <sortCondition descending="1" ref="L2:L1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workbookViewId="0"/>
  </sheetViews>
  <sheetFormatPr defaultColWidth="8.88671875" defaultRowHeight="14.4" x14ac:dyDescent="0.3"/>
  <cols>
    <col min="2" max="2" width="14" style="3" bestFit="1" customWidth="1" collapsed="1"/>
    <col min="3" max="3" width="27.88671875" bestFit="1" customWidth="1" collapsed="1"/>
    <col min="4" max="4" width="9.5546875" style="3" bestFit="1" customWidth="1" collapsed="1"/>
    <col min="5" max="5" width="15.6640625" bestFit="1" customWidth="1" collapsed="1"/>
    <col min="6" max="6" width="8" style="3" bestFit="1" customWidth="1" collapsed="1"/>
    <col min="7" max="7" width="6.88671875" bestFit="1" customWidth="1" collapsed="1"/>
    <col min="8" max="8" width="8.44140625" customWidth="1" collapsed="1"/>
    <col min="9" max="9" width="7.6640625" customWidth="1" collapsed="1"/>
    <col min="10" max="10" width="7.5546875" style="3" customWidth="1" collapsed="1"/>
    <col min="11" max="11" width="6.44140625" customWidth="1" collapsed="1"/>
    <col min="12" max="12" width="7" style="3" bestFit="1" customWidth="1" collapsed="1"/>
    <col min="13" max="13" width="7.109375" bestFit="1" customWidth="1" collapsed="1"/>
    <col min="14" max="14" width="6.5546875" bestFit="1" customWidth="1" collapsed="1"/>
  </cols>
  <sheetData>
    <row r="1" spans="1:14" x14ac:dyDescent="0.3">
      <c r="A1" s="3" t="s">
        <v>63</v>
      </c>
      <c r="B1" s="3" t="s">
        <v>0</v>
      </c>
      <c r="C1" t="s">
        <v>1</v>
      </c>
      <c r="D1" s="3" t="s">
        <v>2</v>
      </c>
      <c r="E1" t="s">
        <v>3</v>
      </c>
      <c r="F1" s="3" t="s">
        <v>26</v>
      </c>
      <c r="G1" t="s">
        <v>4</v>
      </c>
      <c r="H1" s="18" t="s">
        <v>5</v>
      </c>
      <c r="I1" s="19" t="s">
        <v>7</v>
      </c>
      <c r="J1" s="18" t="s">
        <v>6</v>
      </c>
      <c r="K1" s="19" t="s">
        <v>8</v>
      </c>
      <c r="L1" s="20" t="s">
        <v>9</v>
      </c>
      <c r="M1" s="19" t="s">
        <v>10</v>
      </c>
      <c r="N1" s="19" t="s">
        <v>11</v>
      </c>
    </row>
    <row r="2" spans="1:14" x14ac:dyDescent="0.3">
      <c r="A2" s="10">
        <v>1</v>
      </c>
      <c r="B2" s="3">
        <v>8928326</v>
      </c>
      <c r="C2" t="s">
        <v>47</v>
      </c>
      <c r="D2" s="3" t="s">
        <v>14</v>
      </c>
      <c r="E2" t="s">
        <v>12</v>
      </c>
      <c r="F2" s="3">
        <v>2012</v>
      </c>
      <c r="G2" t="s">
        <v>13</v>
      </c>
      <c r="H2" s="18">
        <v>50</v>
      </c>
      <c r="I2" s="19">
        <v>29</v>
      </c>
      <c r="J2" s="21">
        <v>50</v>
      </c>
      <c r="K2" s="30"/>
      <c r="L2" s="23">
        <f>SUM(H2:K2)</f>
        <v>129</v>
      </c>
      <c r="M2" s="30"/>
      <c r="N2" s="29">
        <f>SUM(J2:M2)</f>
        <v>179</v>
      </c>
    </row>
    <row r="3" spans="1:14" x14ac:dyDescent="0.3">
      <c r="A3" s="10">
        <v>2</v>
      </c>
      <c r="B3" s="3">
        <v>8912563</v>
      </c>
      <c r="C3" t="s">
        <v>24</v>
      </c>
      <c r="D3" s="3" t="s">
        <v>14</v>
      </c>
      <c r="E3" t="s">
        <v>30</v>
      </c>
      <c r="F3" s="3">
        <v>2013</v>
      </c>
      <c r="G3" t="s">
        <v>13</v>
      </c>
      <c r="H3" s="18">
        <v>45</v>
      </c>
      <c r="I3" s="19">
        <v>40</v>
      </c>
      <c r="J3" s="21">
        <v>40</v>
      </c>
      <c r="K3" s="30"/>
      <c r="L3" s="23">
        <f>SUM(H3:K3)</f>
        <v>125</v>
      </c>
      <c r="M3" s="30"/>
      <c r="N3" s="29">
        <f>SUM(J3:M3)</f>
        <v>165</v>
      </c>
    </row>
    <row r="4" spans="1:14" x14ac:dyDescent="0.3">
      <c r="A4" s="10">
        <v>3</v>
      </c>
      <c r="B4" s="3">
        <v>9016535</v>
      </c>
      <c r="C4" t="s">
        <v>53</v>
      </c>
      <c r="D4" s="3" t="s">
        <v>14</v>
      </c>
      <c r="E4" t="s">
        <v>30</v>
      </c>
      <c r="F4" s="3">
        <v>2012</v>
      </c>
      <c r="G4" t="s">
        <v>13</v>
      </c>
      <c r="H4" s="32">
        <v>26</v>
      </c>
      <c r="I4" s="19">
        <v>45</v>
      </c>
      <c r="J4" s="21">
        <v>45</v>
      </c>
      <c r="K4" s="30"/>
      <c r="L4" s="23">
        <f>SUM(H4:K4)</f>
        <v>116</v>
      </c>
      <c r="M4" s="30"/>
      <c r="N4" s="29">
        <f>SUM(J4:M4)</f>
        <v>161</v>
      </c>
    </row>
    <row r="5" spans="1:14" x14ac:dyDescent="0.3">
      <c r="A5" s="10">
        <v>4</v>
      </c>
      <c r="B5" s="3">
        <v>9042000</v>
      </c>
      <c r="C5" t="s">
        <v>54</v>
      </c>
      <c r="D5" s="3" t="s">
        <v>14</v>
      </c>
      <c r="E5" t="s">
        <v>62</v>
      </c>
      <c r="F5" s="3">
        <v>2012</v>
      </c>
      <c r="G5" t="s">
        <v>13</v>
      </c>
      <c r="H5" s="18">
        <v>40</v>
      </c>
      <c r="I5" s="19">
        <v>32</v>
      </c>
      <c r="J5" s="21">
        <v>29</v>
      </c>
      <c r="K5" s="30"/>
      <c r="L5" s="23">
        <f>SUM(H5:K5)</f>
        <v>101</v>
      </c>
      <c r="M5" s="30"/>
      <c r="N5" s="29">
        <f>SUM(J5:M5)</f>
        <v>130</v>
      </c>
    </row>
    <row r="6" spans="1:14" x14ac:dyDescent="0.3">
      <c r="A6" s="10">
        <v>5</v>
      </c>
      <c r="B6" s="3">
        <v>9056014</v>
      </c>
      <c r="C6" t="s">
        <v>74</v>
      </c>
      <c r="D6" s="3" t="s">
        <v>14</v>
      </c>
      <c r="E6" t="s">
        <v>7</v>
      </c>
      <c r="F6" s="3">
        <v>2012</v>
      </c>
      <c r="G6" t="s">
        <v>13</v>
      </c>
      <c r="H6" s="33">
        <v>32</v>
      </c>
      <c r="I6" s="22">
        <v>36</v>
      </c>
      <c r="J6" s="18" t="s">
        <v>23</v>
      </c>
      <c r="K6" s="30"/>
      <c r="L6" s="23">
        <f>SUM(H6:K6)</f>
        <v>68</v>
      </c>
      <c r="M6" s="30"/>
      <c r="N6" s="29">
        <f>SUM(J6:M6)</f>
        <v>68</v>
      </c>
    </row>
    <row r="7" spans="1:14" x14ac:dyDescent="0.3">
      <c r="A7" s="10">
        <v>6</v>
      </c>
      <c r="B7" s="3">
        <v>9010661</v>
      </c>
      <c r="C7" t="s">
        <v>55</v>
      </c>
      <c r="D7" s="3" t="s">
        <v>14</v>
      </c>
      <c r="E7" t="s">
        <v>30</v>
      </c>
      <c r="F7" s="3">
        <v>2012</v>
      </c>
      <c r="G7" t="s">
        <v>13</v>
      </c>
      <c r="H7" s="18">
        <v>29</v>
      </c>
      <c r="I7" s="19">
        <v>11</v>
      </c>
      <c r="J7" s="21">
        <v>24</v>
      </c>
      <c r="K7" s="30"/>
      <c r="L7" s="23">
        <f>SUM(H7:K7)</f>
        <v>64</v>
      </c>
      <c r="M7" s="30"/>
      <c r="N7" s="29">
        <f>SUM(J7:M7)</f>
        <v>88</v>
      </c>
    </row>
    <row r="8" spans="1:14" x14ac:dyDescent="0.3">
      <c r="A8" s="10">
        <v>7</v>
      </c>
      <c r="B8" s="3">
        <v>9046004</v>
      </c>
      <c r="C8" t="s">
        <v>64</v>
      </c>
      <c r="D8" s="3" t="s">
        <v>14</v>
      </c>
      <c r="E8" t="s">
        <v>62</v>
      </c>
      <c r="F8" s="3">
        <v>2012</v>
      </c>
      <c r="G8" t="s">
        <v>13</v>
      </c>
      <c r="H8" s="35">
        <v>18</v>
      </c>
      <c r="I8" s="19">
        <v>19</v>
      </c>
      <c r="J8" s="18">
        <v>26</v>
      </c>
      <c r="K8" s="30"/>
      <c r="L8" s="23">
        <f>SUM(H8:K8)</f>
        <v>63</v>
      </c>
      <c r="M8" s="30"/>
      <c r="N8" s="29">
        <f>SUM(J8:M8)</f>
        <v>89</v>
      </c>
    </row>
    <row r="9" spans="1:14" x14ac:dyDescent="0.3">
      <c r="A9" s="10">
        <v>8</v>
      </c>
      <c r="B9" s="3">
        <v>8926753</v>
      </c>
      <c r="C9" t="s">
        <v>43</v>
      </c>
      <c r="D9" s="3" t="s">
        <v>14</v>
      </c>
      <c r="E9" t="s">
        <v>12</v>
      </c>
      <c r="F9" s="3">
        <v>2012</v>
      </c>
      <c r="G9" t="s">
        <v>13</v>
      </c>
      <c r="H9" s="21" t="s">
        <v>23</v>
      </c>
      <c r="I9" s="26">
        <v>26</v>
      </c>
      <c r="J9" s="21">
        <v>36</v>
      </c>
      <c r="K9" s="30"/>
      <c r="L9" s="23">
        <f>SUM(H9:K9)</f>
        <v>62</v>
      </c>
      <c r="M9" s="30"/>
      <c r="N9" s="29">
        <f>SUM(J9:M9)</f>
        <v>98</v>
      </c>
    </row>
    <row r="10" spans="1:14" x14ac:dyDescent="0.3">
      <c r="A10" s="10">
        <v>9</v>
      </c>
      <c r="B10" s="3">
        <v>8996581</v>
      </c>
      <c r="C10" t="s">
        <v>25</v>
      </c>
      <c r="D10" s="3" t="s">
        <v>14</v>
      </c>
      <c r="E10" t="s">
        <v>12</v>
      </c>
      <c r="F10" s="3">
        <v>2012</v>
      </c>
      <c r="G10" t="s">
        <v>13</v>
      </c>
      <c r="H10" s="18">
        <v>15</v>
      </c>
      <c r="I10" s="26">
        <v>20</v>
      </c>
      <c r="J10" s="21">
        <v>22</v>
      </c>
      <c r="K10" s="19"/>
      <c r="L10" s="23">
        <f>SUM(H10:K10)</f>
        <v>57</v>
      </c>
      <c r="M10" s="30"/>
      <c r="N10" s="29">
        <f>SUM(J10:M10)</f>
        <v>79</v>
      </c>
    </row>
    <row r="11" spans="1:14" x14ac:dyDescent="0.3">
      <c r="A11" s="10">
        <v>10</v>
      </c>
      <c r="B11" s="3">
        <v>8814674</v>
      </c>
      <c r="C11" t="s">
        <v>48</v>
      </c>
      <c r="D11" s="3" t="s">
        <v>14</v>
      </c>
      <c r="E11" t="s">
        <v>12</v>
      </c>
      <c r="F11" s="3">
        <v>2012</v>
      </c>
      <c r="G11" t="s">
        <v>13</v>
      </c>
      <c r="H11" s="18">
        <v>36</v>
      </c>
      <c r="I11" s="34">
        <v>18</v>
      </c>
      <c r="J11" s="18" t="s">
        <v>23</v>
      </c>
      <c r="K11" s="30"/>
      <c r="L11" s="23">
        <f>SUM(H11:K11)</f>
        <v>54</v>
      </c>
      <c r="M11" s="30"/>
      <c r="N11" s="29">
        <f>SUM(J11:M11)</f>
        <v>54</v>
      </c>
    </row>
    <row r="12" spans="1:14" x14ac:dyDescent="0.3">
      <c r="A12" s="10">
        <v>11</v>
      </c>
      <c r="B12" s="3">
        <v>9035697</v>
      </c>
      <c r="C12" t="s">
        <v>59</v>
      </c>
      <c r="D12" s="3" t="s">
        <v>14</v>
      </c>
      <c r="E12" t="s">
        <v>18</v>
      </c>
      <c r="F12" s="3">
        <v>2013</v>
      </c>
      <c r="G12" t="s">
        <v>13</v>
      </c>
      <c r="H12" s="32">
        <v>22</v>
      </c>
      <c r="I12" s="19">
        <v>15</v>
      </c>
      <c r="J12" s="21">
        <v>17</v>
      </c>
      <c r="K12" s="30"/>
      <c r="L12" s="23">
        <f>SUM(H12:K12)</f>
        <v>54</v>
      </c>
      <c r="M12" s="30"/>
      <c r="N12" s="29">
        <f>SUM(J12:M12)</f>
        <v>71</v>
      </c>
    </row>
    <row r="13" spans="1:14" x14ac:dyDescent="0.3">
      <c r="A13" s="10">
        <v>12</v>
      </c>
      <c r="B13" s="3">
        <v>8963691</v>
      </c>
      <c r="C13" t="s">
        <v>22</v>
      </c>
      <c r="D13" s="3" t="s">
        <v>14</v>
      </c>
      <c r="E13" t="s">
        <v>18</v>
      </c>
      <c r="F13" s="3">
        <v>2013</v>
      </c>
      <c r="G13" t="s">
        <v>13</v>
      </c>
      <c r="H13" s="35">
        <v>19</v>
      </c>
      <c r="I13" s="22">
        <v>16</v>
      </c>
      <c r="J13" s="21">
        <v>15</v>
      </c>
      <c r="K13" s="19"/>
      <c r="L13" s="23">
        <f>SUM(H13:K13)</f>
        <v>50</v>
      </c>
      <c r="M13" s="30"/>
      <c r="N13" s="29">
        <f>SUM(J13:M13)</f>
        <v>65</v>
      </c>
    </row>
    <row r="14" spans="1:14" x14ac:dyDescent="0.3">
      <c r="A14" s="10">
        <v>13</v>
      </c>
      <c r="B14" s="3">
        <v>9051867</v>
      </c>
      <c r="C14" t="s">
        <v>116</v>
      </c>
      <c r="D14" s="3" t="s">
        <v>14</v>
      </c>
      <c r="E14" t="s">
        <v>7</v>
      </c>
      <c r="F14" s="3">
        <v>2011</v>
      </c>
      <c r="G14" t="s">
        <v>13</v>
      </c>
      <c r="H14" s="18">
        <v>24</v>
      </c>
      <c r="I14" s="34">
        <v>17</v>
      </c>
      <c r="J14" s="18" t="s">
        <v>23</v>
      </c>
      <c r="K14" s="30"/>
      <c r="L14" s="23">
        <f>SUM(H14:K14)</f>
        <v>41</v>
      </c>
      <c r="M14" s="30"/>
      <c r="N14" s="29">
        <f>SUM(J14:M14)</f>
        <v>41</v>
      </c>
    </row>
    <row r="15" spans="1:14" x14ac:dyDescent="0.3">
      <c r="A15" s="10">
        <v>14</v>
      </c>
      <c r="B15" s="3">
        <v>8974064</v>
      </c>
      <c r="C15" t="s">
        <v>117</v>
      </c>
      <c r="D15" s="3" t="s">
        <v>14</v>
      </c>
      <c r="E15" t="s">
        <v>12</v>
      </c>
      <c r="F15" s="3">
        <v>2013</v>
      </c>
      <c r="G15" t="s">
        <v>13</v>
      </c>
      <c r="H15" s="18">
        <v>14</v>
      </c>
      <c r="I15" s="19">
        <v>24</v>
      </c>
      <c r="J15" s="18" t="s">
        <v>23</v>
      </c>
      <c r="K15" s="30"/>
      <c r="L15" s="23">
        <f>SUM(H15:K15)</f>
        <v>38</v>
      </c>
      <c r="M15" s="30"/>
      <c r="N15" s="29">
        <f>SUM(J15:M15)</f>
        <v>38</v>
      </c>
    </row>
    <row r="16" spans="1:14" x14ac:dyDescent="0.3">
      <c r="A16" s="10">
        <v>15</v>
      </c>
      <c r="B16" s="3">
        <v>9056245</v>
      </c>
      <c r="C16" t="s">
        <v>75</v>
      </c>
      <c r="D16" s="3" t="s">
        <v>14</v>
      </c>
      <c r="E16" t="s">
        <v>7</v>
      </c>
      <c r="F16" s="3">
        <v>2012</v>
      </c>
      <c r="G16" t="s">
        <v>13</v>
      </c>
      <c r="H16" s="35">
        <v>20</v>
      </c>
      <c r="I16" s="22">
        <v>14</v>
      </c>
      <c r="J16" s="18" t="s">
        <v>23</v>
      </c>
      <c r="K16" s="30"/>
      <c r="L16" s="23">
        <f>SUM(H16:K16)</f>
        <v>34</v>
      </c>
      <c r="M16" s="30"/>
      <c r="N16" s="29">
        <f>SUM(J16:M16)</f>
        <v>34</v>
      </c>
    </row>
    <row r="17" spans="1:14" x14ac:dyDescent="0.3">
      <c r="A17" s="10">
        <v>16</v>
      </c>
      <c r="B17" s="3">
        <v>9071700</v>
      </c>
      <c r="C17" t="s">
        <v>100</v>
      </c>
      <c r="D17" s="3" t="s">
        <v>14</v>
      </c>
      <c r="E17" t="s">
        <v>17</v>
      </c>
      <c r="G17" t="s">
        <v>13</v>
      </c>
      <c r="H17" s="18" t="s">
        <v>23</v>
      </c>
      <c r="I17" s="19">
        <v>13</v>
      </c>
      <c r="J17" s="18">
        <v>20</v>
      </c>
      <c r="K17" s="19"/>
      <c r="L17" s="23">
        <f>SUM(H17:K17)</f>
        <v>33</v>
      </c>
      <c r="M17" s="30"/>
      <c r="N17" s="29">
        <f>SUM(J17:M17)</f>
        <v>53</v>
      </c>
    </row>
    <row r="18" spans="1:14" x14ac:dyDescent="0.3">
      <c r="A18" s="10">
        <v>17</v>
      </c>
      <c r="B18" s="3">
        <v>8996350</v>
      </c>
      <c r="C18" t="s">
        <v>44</v>
      </c>
      <c r="D18" s="3" t="s">
        <v>14</v>
      </c>
      <c r="E18" t="s">
        <v>12</v>
      </c>
      <c r="F18" s="3">
        <v>2012</v>
      </c>
      <c r="G18" t="s">
        <v>15</v>
      </c>
      <c r="H18" s="18" t="s">
        <v>23</v>
      </c>
      <c r="I18" s="22">
        <v>8</v>
      </c>
      <c r="J18" s="21">
        <v>16</v>
      </c>
      <c r="K18" s="30"/>
      <c r="L18" s="23">
        <f>SUM(H18:K18)</f>
        <v>24</v>
      </c>
      <c r="M18" s="30"/>
      <c r="N18" s="29">
        <f>SUM(J18:M18)</f>
        <v>40</v>
      </c>
    </row>
    <row r="19" spans="1:14" x14ac:dyDescent="0.3">
      <c r="A19" s="10">
        <v>18</v>
      </c>
      <c r="B19" s="3">
        <v>8943737</v>
      </c>
      <c r="C19" t="s">
        <v>103</v>
      </c>
      <c r="D19" s="3" t="s">
        <v>14</v>
      </c>
      <c r="E19" t="s">
        <v>111</v>
      </c>
      <c r="G19" t="s">
        <v>15</v>
      </c>
      <c r="H19" s="18" t="s">
        <v>23</v>
      </c>
      <c r="I19" s="19">
        <v>9</v>
      </c>
      <c r="J19" s="21">
        <v>14</v>
      </c>
      <c r="K19" s="19"/>
      <c r="L19" s="23">
        <f>SUM(H19:K19)</f>
        <v>23</v>
      </c>
      <c r="M19" s="30"/>
      <c r="N19" s="29">
        <f>SUM(J19:M19)</f>
        <v>37</v>
      </c>
    </row>
    <row r="20" spans="1:14" x14ac:dyDescent="0.3">
      <c r="A20" s="10"/>
      <c r="H20" s="18"/>
      <c r="I20" s="19"/>
      <c r="J20" s="21"/>
      <c r="K20" s="19"/>
      <c r="L20" s="23"/>
      <c r="M20" s="30"/>
      <c r="N20" s="29"/>
    </row>
    <row r="21" spans="1:14" x14ac:dyDescent="0.3">
      <c r="A21" s="43">
        <v>19</v>
      </c>
      <c r="B21" s="6">
        <v>9071216</v>
      </c>
      <c r="C21" s="5" t="s">
        <v>98</v>
      </c>
      <c r="D21" s="6" t="s">
        <v>14</v>
      </c>
      <c r="E21" s="5" t="s">
        <v>7</v>
      </c>
      <c r="F21" s="6"/>
      <c r="G21" s="5" t="s">
        <v>13</v>
      </c>
      <c r="H21" s="32" t="s">
        <v>23</v>
      </c>
      <c r="I21" s="34">
        <v>50</v>
      </c>
      <c r="J21" s="32" t="s">
        <v>23</v>
      </c>
      <c r="K21" s="42"/>
      <c r="L21" s="37">
        <f>SUM(H21:K21)</f>
        <v>50</v>
      </c>
      <c r="M21" s="42"/>
      <c r="N21" s="40">
        <f>SUM(J21:M21)</f>
        <v>50</v>
      </c>
    </row>
    <row r="22" spans="1:14" x14ac:dyDescent="0.3">
      <c r="A22" s="43">
        <v>20</v>
      </c>
      <c r="B22" s="6">
        <v>9085791</v>
      </c>
      <c r="C22" s="5" t="s">
        <v>126</v>
      </c>
      <c r="D22" s="6" t="s">
        <v>14</v>
      </c>
      <c r="E22" s="5"/>
      <c r="F22" s="6"/>
      <c r="G22" s="5"/>
      <c r="H22" s="32" t="s">
        <v>23</v>
      </c>
      <c r="I22" s="26" t="s">
        <v>23</v>
      </c>
      <c r="J22" s="34">
        <v>32</v>
      </c>
      <c r="K22" s="42"/>
      <c r="L22" s="37">
        <f>SUM(H22:K22)</f>
        <v>32</v>
      </c>
      <c r="M22" s="42"/>
      <c r="N22" s="40">
        <f>SUM(J22:M22)</f>
        <v>64</v>
      </c>
    </row>
    <row r="23" spans="1:14" x14ac:dyDescent="0.3">
      <c r="A23" s="43">
        <v>21</v>
      </c>
      <c r="B23" s="6" t="s">
        <v>21</v>
      </c>
      <c r="C23" s="5" t="s">
        <v>99</v>
      </c>
      <c r="D23" s="6" t="s">
        <v>14</v>
      </c>
      <c r="E23" s="5" t="s">
        <v>113</v>
      </c>
      <c r="F23" s="6"/>
      <c r="G23" s="5" t="s">
        <v>13</v>
      </c>
      <c r="H23" s="32" t="s">
        <v>23</v>
      </c>
      <c r="I23" s="26">
        <v>22</v>
      </c>
      <c r="J23" s="32" t="s">
        <v>23</v>
      </c>
      <c r="K23" s="42"/>
      <c r="L23" s="37">
        <f>SUM(H23:K23)</f>
        <v>22</v>
      </c>
      <c r="M23" s="42"/>
      <c r="N23" s="40">
        <f>SUM(J23:M23)</f>
        <v>22</v>
      </c>
    </row>
    <row r="24" spans="1:14" x14ac:dyDescent="0.3">
      <c r="A24" s="43">
        <v>22</v>
      </c>
      <c r="B24" s="6">
        <v>9063197</v>
      </c>
      <c r="C24" s="5" t="s">
        <v>127</v>
      </c>
      <c r="D24" s="6" t="s">
        <v>14</v>
      </c>
      <c r="E24" s="5" t="s">
        <v>30</v>
      </c>
      <c r="F24" s="6"/>
      <c r="G24" s="5"/>
      <c r="H24" s="32" t="s">
        <v>23</v>
      </c>
      <c r="I24" s="26" t="s">
        <v>23</v>
      </c>
      <c r="J24" s="26">
        <v>19</v>
      </c>
      <c r="K24" s="42"/>
      <c r="L24" s="37">
        <f>SUM(H24:K24)</f>
        <v>19</v>
      </c>
      <c r="M24" s="42"/>
      <c r="N24" s="40">
        <f>SUM(J24:M24)</f>
        <v>38</v>
      </c>
    </row>
    <row r="25" spans="1:14" x14ac:dyDescent="0.3">
      <c r="A25" s="43">
        <v>23</v>
      </c>
      <c r="B25" s="6">
        <v>8843901</v>
      </c>
      <c r="C25" s="5" t="s">
        <v>128</v>
      </c>
      <c r="D25" s="6" t="s">
        <v>14</v>
      </c>
      <c r="E25" s="5" t="s">
        <v>111</v>
      </c>
      <c r="F25" s="6"/>
      <c r="G25" s="5"/>
      <c r="H25" s="32" t="s">
        <v>23</v>
      </c>
      <c r="I25" s="26" t="s">
        <v>23</v>
      </c>
      <c r="J25" s="26">
        <v>18</v>
      </c>
      <c r="K25" s="42"/>
      <c r="L25" s="37">
        <f>SUM(H25:K25)</f>
        <v>18</v>
      </c>
      <c r="M25" s="42"/>
      <c r="N25" s="40">
        <f>SUM(J25:M25)</f>
        <v>36</v>
      </c>
    </row>
    <row r="26" spans="1:14" x14ac:dyDescent="0.3">
      <c r="A26" s="43">
        <v>24</v>
      </c>
      <c r="B26" s="6" t="s">
        <v>21</v>
      </c>
      <c r="C26" s="5" t="s">
        <v>76</v>
      </c>
      <c r="D26" s="6" t="s">
        <v>14</v>
      </c>
      <c r="E26" s="5" t="s">
        <v>23</v>
      </c>
      <c r="F26" s="6" t="s">
        <v>23</v>
      </c>
      <c r="G26" s="5" t="s">
        <v>13</v>
      </c>
      <c r="H26" s="35">
        <v>17</v>
      </c>
      <c r="I26" s="26" t="s">
        <v>23</v>
      </c>
      <c r="J26" s="32" t="s">
        <v>23</v>
      </c>
      <c r="K26" s="42"/>
      <c r="L26" s="37">
        <f>SUM(H26:K26)</f>
        <v>17</v>
      </c>
      <c r="M26" s="42"/>
      <c r="N26" s="40">
        <f>SUM(J26:M26)</f>
        <v>17</v>
      </c>
    </row>
    <row r="27" spans="1:14" x14ac:dyDescent="0.3">
      <c r="A27" s="43">
        <v>25</v>
      </c>
      <c r="B27" s="6">
        <v>9048765</v>
      </c>
      <c r="C27" s="5" t="s">
        <v>66</v>
      </c>
      <c r="D27" s="6" t="s">
        <v>14</v>
      </c>
      <c r="E27" s="5" t="s">
        <v>67</v>
      </c>
      <c r="F27" s="6">
        <v>2013</v>
      </c>
      <c r="G27" s="5" t="s">
        <v>13</v>
      </c>
      <c r="H27" s="35">
        <v>16</v>
      </c>
      <c r="I27" s="26" t="s">
        <v>23</v>
      </c>
      <c r="J27" s="32" t="s">
        <v>23</v>
      </c>
      <c r="K27" s="42"/>
      <c r="L27" s="37">
        <f>SUM(H27:K27)</f>
        <v>16</v>
      </c>
      <c r="M27" s="42"/>
      <c r="N27" s="40">
        <f>SUM(J27:M27)</f>
        <v>16</v>
      </c>
    </row>
    <row r="28" spans="1:14" x14ac:dyDescent="0.3">
      <c r="A28" s="43">
        <v>26</v>
      </c>
      <c r="B28" s="6" t="s">
        <v>21</v>
      </c>
      <c r="C28" s="5" t="s">
        <v>77</v>
      </c>
      <c r="D28" s="6" t="s">
        <v>14</v>
      </c>
      <c r="E28" s="5" t="s">
        <v>23</v>
      </c>
      <c r="F28" s="6" t="s">
        <v>23</v>
      </c>
      <c r="G28" s="5" t="s">
        <v>13</v>
      </c>
      <c r="H28" s="32">
        <v>13</v>
      </c>
      <c r="I28" s="26" t="s">
        <v>23</v>
      </c>
      <c r="J28" s="32" t="s">
        <v>23</v>
      </c>
      <c r="K28" s="42"/>
      <c r="L28" s="37">
        <f>SUM(H28:K28)</f>
        <v>13</v>
      </c>
      <c r="M28" s="42"/>
      <c r="N28" s="40">
        <f>SUM(J28:M28)</f>
        <v>13</v>
      </c>
    </row>
    <row r="29" spans="1:14" x14ac:dyDescent="0.3">
      <c r="A29" s="43">
        <v>27</v>
      </c>
      <c r="B29" s="6">
        <v>9044728</v>
      </c>
      <c r="C29" s="5" t="s">
        <v>129</v>
      </c>
      <c r="D29" s="6" t="s">
        <v>14</v>
      </c>
      <c r="E29" s="5" t="s">
        <v>67</v>
      </c>
      <c r="F29" s="6"/>
      <c r="G29" s="5"/>
      <c r="H29" s="32" t="s">
        <v>23</v>
      </c>
      <c r="I29" s="26" t="s">
        <v>23</v>
      </c>
      <c r="J29" s="34">
        <v>13</v>
      </c>
      <c r="K29" s="42"/>
      <c r="L29" s="37">
        <f>SUM(H29:K29)</f>
        <v>13</v>
      </c>
      <c r="M29" s="42"/>
      <c r="N29" s="40">
        <f>SUM(J29:M29)</f>
        <v>26</v>
      </c>
    </row>
    <row r="30" spans="1:14" x14ac:dyDescent="0.3">
      <c r="A30" s="43">
        <v>28</v>
      </c>
      <c r="B30" s="6">
        <v>9037809</v>
      </c>
      <c r="C30" s="5" t="s">
        <v>78</v>
      </c>
      <c r="D30" s="6" t="s">
        <v>14</v>
      </c>
      <c r="E30" s="5" t="s">
        <v>30</v>
      </c>
      <c r="F30" s="6">
        <v>2013</v>
      </c>
      <c r="G30" s="5" t="s">
        <v>13</v>
      </c>
      <c r="H30" s="32">
        <v>12</v>
      </c>
      <c r="I30" s="26" t="s">
        <v>23</v>
      </c>
      <c r="J30" s="32" t="s">
        <v>23</v>
      </c>
      <c r="K30" s="42"/>
      <c r="L30" s="37">
        <f>SUM(H30:K30)</f>
        <v>12</v>
      </c>
      <c r="M30" s="42"/>
      <c r="N30" s="40">
        <f>SUM(J30:M30)</f>
        <v>12</v>
      </c>
    </row>
    <row r="31" spans="1:14" x14ac:dyDescent="0.3">
      <c r="A31" s="43">
        <v>29</v>
      </c>
      <c r="B31" s="6">
        <v>9080423</v>
      </c>
      <c r="C31" s="5" t="s">
        <v>101</v>
      </c>
      <c r="D31" s="6" t="s">
        <v>14</v>
      </c>
      <c r="E31" s="5" t="s">
        <v>7</v>
      </c>
      <c r="F31" s="6"/>
      <c r="G31" s="5" t="s">
        <v>13</v>
      </c>
      <c r="H31" s="32" t="s">
        <v>23</v>
      </c>
      <c r="I31" s="26">
        <v>12</v>
      </c>
      <c r="J31" s="32" t="s">
        <v>23</v>
      </c>
      <c r="K31" s="26"/>
      <c r="L31" s="37">
        <f>SUM(H31:K31)</f>
        <v>12</v>
      </c>
      <c r="M31" s="42"/>
      <c r="N31" s="40">
        <f>SUM(J31:M31)</f>
        <v>12</v>
      </c>
    </row>
    <row r="32" spans="1:14" x14ac:dyDescent="0.3">
      <c r="A32" s="43">
        <v>30</v>
      </c>
      <c r="B32" s="6">
        <v>9044717</v>
      </c>
      <c r="C32" s="5" t="s">
        <v>79</v>
      </c>
      <c r="D32" s="6" t="s">
        <v>14</v>
      </c>
      <c r="E32" s="5" t="s">
        <v>67</v>
      </c>
      <c r="F32" s="6">
        <v>2013</v>
      </c>
      <c r="G32" s="5" t="s">
        <v>15</v>
      </c>
      <c r="H32" s="32">
        <v>11</v>
      </c>
      <c r="I32" s="26" t="s">
        <v>23</v>
      </c>
      <c r="J32" s="32" t="s">
        <v>23</v>
      </c>
      <c r="K32" s="42"/>
      <c r="L32" s="37">
        <f>SUM(H32:K32)</f>
        <v>11</v>
      </c>
      <c r="M32" s="42"/>
      <c r="N32" s="40">
        <f>SUM(J32:M32)</f>
        <v>11</v>
      </c>
    </row>
    <row r="33" spans="1:15" x14ac:dyDescent="0.3">
      <c r="A33" s="43">
        <v>31</v>
      </c>
      <c r="B33" s="6">
        <v>9008120</v>
      </c>
      <c r="C33" s="5" t="s">
        <v>61</v>
      </c>
      <c r="D33" s="6" t="s">
        <v>14</v>
      </c>
      <c r="E33" s="5" t="s">
        <v>30</v>
      </c>
      <c r="F33" s="6">
        <v>2013</v>
      </c>
      <c r="G33" s="5" t="s">
        <v>15</v>
      </c>
      <c r="H33" s="32">
        <v>10</v>
      </c>
      <c r="I33" s="26" t="s">
        <v>23</v>
      </c>
      <c r="J33" s="32" t="s">
        <v>23</v>
      </c>
      <c r="K33" s="42"/>
      <c r="L33" s="37">
        <f>SUM(H33:K33)</f>
        <v>10</v>
      </c>
      <c r="M33" s="42"/>
      <c r="N33" s="40">
        <f>SUM(J33:M33)</f>
        <v>10</v>
      </c>
    </row>
    <row r="34" spans="1:15" x14ac:dyDescent="0.3">
      <c r="A34" s="43">
        <v>32</v>
      </c>
      <c r="B34" s="6">
        <v>9068565</v>
      </c>
      <c r="C34" s="44" t="s">
        <v>102</v>
      </c>
      <c r="D34" s="6" t="s">
        <v>14</v>
      </c>
      <c r="E34" s="44" t="s">
        <v>17</v>
      </c>
      <c r="F34" s="4"/>
      <c r="G34" s="44" t="s">
        <v>13</v>
      </c>
      <c r="H34" s="33" t="s">
        <v>23</v>
      </c>
      <c r="I34" s="26">
        <v>10</v>
      </c>
      <c r="J34" s="32" t="s">
        <v>23</v>
      </c>
      <c r="K34" s="26"/>
      <c r="L34" s="37">
        <f>SUM(H34:K34)</f>
        <v>10</v>
      </c>
      <c r="M34" s="42"/>
      <c r="N34" s="40">
        <f>SUM(J34:M34)</f>
        <v>10</v>
      </c>
    </row>
    <row r="35" spans="1:15" x14ac:dyDescent="0.3">
      <c r="A35" s="43">
        <v>33</v>
      </c>
      <c r="B35" s="6">
        <v>8950700</v>
      </c>
      <c r="C35" s="5" t="s">
        <v>57</v>
      </c>
      <c r="D35" s="6" t="s">
        <v>14</v>
      </c>
      <c r="E35" s="5" t="s">
        <v>18</v>
      </c>
      <c r="F35" s="6">
        <v>2013</v>
      </c>
      <c r="G35" s="5" t="s">
        <v>13</v>
      </c>
      <c r="H35" s="32">
        <v>9</v>
      </c>
      <c r="I35" s="26" t="s">
        <v>23</v>
      </c>
      <c r="J35" s="32" t="s">
        <v>23</v>
      </c>
      <c r="K35" s="42"/>
      <c r="L35" s="37">
        <f>SUM(H35:K35)</f>
        <v>9</v>
      </c>
      <c r="M35" s="42"/>
      <c r="N35" s="40">
        <f>SUM(J35:M35)</f>
        <v>9</v>
      </c>
    </row>
    <row r="36" spans="1:15" x14ac:dyDescent="0.3">
      <c r="A36" s="43">
        <v>34</v>
      </c>
      <c r="B36" s="6">
        <v>8822682</v>
      </c>
      <c r="C36" s="5" t="s">
        <v>49</v>
      </c>
      <c r="D36" s="6" t="s">
        <v>14</v>
      </c>
      <c r="E36" s="5" t="s">
        <v>18</v>
      </c>
      <c r="F36" s="6">
        <v>2012</v>
      </c>
      <c r="G36" s="5" t="s">
        <v>13</v>
      </c>
      <c r="H36" s="32">
        <v>8</v>
      </c>
      <c r="I36" s="26" t="s">
        <v>23</v>
      </c>
      <c r="J36" s="32" t="s">
        <v>23</v>
      </c>
      <c r="K36" s="42"/>
      <c r="L36" s="37">
        <f>SUM(H36:K36)</f>
        <v>8</v>
      </c>
      <c r="M36" s="42"/>
      <c r="N36" s="40">
        <f>SUM(J36:M36)</f>
        <v>8</v>
      </c>
    </row>
    <row r="37" spans="1:15" x14ac:dyDescent="0.3">
      <c r="A37" s="43">
        <v>35</v>
      </c>
      <c r="B37" s="6">
        <v>9042814</v>
      </c>
      <c r="C37" s="5" t="s">
        <v>80</v>
      </c>
      <c r="D37" s="6" t="s">
        <v>14</v>
      </c>
      <c r="E37" s="5" t="s">
        <v>18</v>
      </c>
      <c r="F37" s="6">
        <v>2012</v>
      </c>
      <c r="G37" s="5" t="s">
        <v>13</v>
      </c>
      <c r="H37" s="32">
        <v>7</v>
      </c>
      <c r="I37" s="26" t="s">
        <v>23</v>
      </c>
      <c r="J37" s="32" t="s">
        <v>23</v>
      </c>
      <c r="K37" s="42"/>
      <c r="L37" s="37">
        <f>SUM(H37:K37)</f>
        <v>7</v>
      </c>
      <c r="M37" s="42"/>
      <c r="N37" s="40">
        <f>SUM(J37:M37)</f>
        <v>7</v>
      </c>
    </row>
    <row r="40" spans="1:15" x14ac:dyDescent="0.3">
      <c r="O40" s="17"/>
    </row>
    <row r="42" spans="1:15" x14ac:dyDescent="0.3">
      <c r="H42" s="3"/>
      <c r="I42" s="8"/>
      <c r="K42" s="3"/>
      <c r="L42" s="11"/>
      <c r="M42" s="1"/>
      <c r="N42" s="1"/>
    </row>
    <row r="43" spans="1:15" x14ac:dyDescent="0.3">
      <c r="H43" s="3"/>
      <c r="I43" s="3"/>
      <c r="J43" s="8"/>
      <c r="K43" s="3"/>
      <c r="L43" s="11"/>
      <c r="M43" s="1"/>
      <c r="N43" s="1"/>
    </row>
    <row r="45" spans="1:15" x14ac:dyDescent="0.3">
      <c r="H45" s="3"/>
      <c r="I45" s="8"/>
      <c r="K45" s="3"/>
      <c r="L45" s="11"/>
      <c r="M45" s="1"/>
      <c r="N45" s="1"/>
    </row>
    <row r="46" spans="1:15" x14ac:dyDescent="0.3">
      <c r="H46" s="3"/>
      <c r="I46" s="3"/>
      <c r="K46" s="1"/>
      <c r="L46" s="11"/>
      <c r="M46" s="1"/>
      <c r="N46" s="1"/>
    </row>
    <row r="47" spans="1:15" x14ac:dyDescent="0.3">
      <c r="H47" s="3"/>
      <c r="I47" s="8"/>
      <c r="K47" s="3"/>
      <c r="L47" s="11"/>
      <c r="M47" s="1"/>
      <c r="N47" s="1"/>
    </row>
    <row r="48" spans="1:15" x14ac:dyDescent="0.3">
      <c r="H48" s="1"/>
      <c r="I48" s="1"/>
      <c r="J48" s="8"/>
      <c r="K48" s="1"/>
      <c r="L48" s="8"/>
      <c r="M48" s="1"/>
      <c r="N48" s="1"/>
    </row>
    <row r="49" spans="2:14" x14ac:dyDescent="0.3">
      <c r="H49" s="1"/>
      <c r="I49" s="1"/>
      <c r="J49" s="8"/>
      <c r="K49" s="1"/>
      <c r="L49" s="8"/>
      <c r="M49" s="1"/>
      <c r="N49" s="1"/>
    </row>
    <row r="50" spans="2:14" x14ac:dyDescent="0.3">
      <c r="H50" s="1"/>
      <c r="I50" s="1"/>
      <c r="J50" s="8"/>
      <c r="K50" s="1"/>
      <c r="L50" s="8"/>
      <c r="M50" s="1"/>
      <c r="N50" s="1"/>
    </row>
    <row r="55" spans="2:14" x14ac:dyDescent="0.3">
      <c r="B55" s="13"/>
      <c r="C55" s="17"/>
      <c r="D55" s="13"/>
      <c r="E55" s="17"/>
      <c r="F55" s="13"/>
      <c r="G55" s="17"/>
      <c r="H55" s="17"/>
    </row>
  </sheetData>
  <sortState xmlns:xlrd2="http://schemas.microsoft.com/office/spreadsheetml/2017/richdata2" ref="B21:N37">
    <sortCondition descending="1" ref="L21:L37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workbookViewId="0"/>
  </sheetViews>
  <sheetFormatPr defaultColWidth="8.88671875" defaultRowHeight="14.4" x14ac:dyDescent="0.3"/>
  <cols>
    <col min="1" max="1" width="8.88671875" style="3"/>
    <col min="2" max="2" width="14" style="3" bestFit="1" customWidth="1" collapsed="1"/>
    <col min="3" max="3" width="21.44140625" bestFit="1" customWidth="1" collapsed="1"/>
    <col min="4" max="4" width="9.5546875" style="3" bestFit="1" customWidth="1" collapsed="1"/>
    <col min="5" max="5" width="12.88671875" customWidth="1" collapsed="1"/>
    <col min="6" max="6" width="8" style="3" bestFit="1" customWidth="1" collapsed="1"/>
    <col min="7" max="7" width="6.88671875" style="2" bestFit="1" customWidth="1" collapsed="1"/>
    <col min="8" max="8" width="8.44140625" style="3" customWidth="1" collapsed="1"/>
    <col min="9" max="9" width="7.109375" style="3" customWidth="1" collapsed="1"/>
    <col min="10" max="10" width="6.33203125" style="3" customWidth="1" collapsed="1"/>
    <col min="11" max="11" width="5.5546875" customWidth="1" collapsed="1"/>
    <col min="12" max="12" width="7" style="10" bestFit="1" customWidth="1" collapsed="1"/>
    <col min="13" max="13" width="7.109375" bestFit="1" customWidth="1" collapsed="1"/>
    <col min="14" max="14" width="6.5546875" style="3" bestFit="1" customWidth="1" collapsed="1"/>
  </cols>
  <sheetData>
    <row r="1" spans="1:19" x14ac:dyDescent="0.3">
      <c r="A1" s="3" t="s">
        <v>63</v>
      </c>
      <c r="B1" s="3" t="s">
        <v>0</v>
      </c>
      <c r="C1" t="s">
        <v>1</v>
      </c>
      <c r="D1" s="3" t="s">
        <v>2</v>
      </c>
      <c r="E1" t="s">
        <v>3</v>
      </c>
      <c r="F1" s="3" t="s">
        <v>26</v>
      </c>
      <c r="G1" s="2" t="s">
        <v>4</v>
      </c>
      <c r="H1" s="18" t="s">
        <v>5</v>
      </c>
      <c r="I1" s="19" t="s">
        <v>7</v>
      </c>
      <c r="J1" s="18" t="s">
        <v>6</v>
      </c>
      <c r="K1" s="31" t="s">
        <v>8</v>
      </c>
      <c r="L1" s="20" t="s">
        <v>9</v>
      </c>
      <c r="M1" s="31" t="s">
        <v>10</v>
      </c>
      <c r="N1" s="19" t="s">
        <v>11</v>
      </c>
    </row>
    <row r="2" spans="1:19" x14ac:dyDescent="0.3">
      <c r="A2" s="3">
        <v>1</v>
      </c>
      <c r="B2" s="3">
        <v>9055409</v>
      </c>
      <c r="C2" t="s">
        <v>81</v>
      </c>
      <c r="D2" s="3" t="s">
        <v>20</v>
      </c>
      <c r="E2" t="s">
        <v>12</v>
      </c>
      <c r="F2" s="3">
        <v>2014</v>
      </c>
      <c r="G2" s="2" t="s">
        <v>15</v>
      </c>
      <c r="H2" s="18">
        <v>50</v>
      </c>
      <c r="I2" s="19">
        <v>50</v>
      </c>
      <c r="J2" s="18">
        <v>45</v>
      </c>
      <c r="K2" s="30"/>
      <c r="L2" s="23">
        <f>SUM(H2:K2)</f>
        <v>145</v>
      </c>
      <c r="M2" s="30"/>
      <c r="N2" s="29">
        <f>SUM(J2:M2)</f>
        <v>190</v>
      </c>
      <c r="Q2" s="47"/>
      <c r="R2" s="48"/>
      <c r="S2" s="48"/>
    </row>
    <row r="3" spans="1:19" x14ac:dyDescent="0.3">
      <c r="A3" s="3">
        <v>2</v>
      </c>
      <c r="B3" s="3">
        <v>9043694</v>
      </c>
      <c r="C3" t="s">
        <v>58</v>
      </c>
      <c r="D3" s="3" t="s">
        <v>20</v>
      </c>
      <c r="E3" t="s">
        <v>12</v>
      </c>
      <c r="F3" s="3">
        <v>2014</v>
      </c>
      <c r="G3" s="2" t="s">
        <v>13</v>
      </c>
      <c r="H3" s="18">
        <v>45</v>
      </c>
      <c r="I3" s="19">
        <v>36</v>
      </c>
      <c r="J3" s="18">
        <v>50</v>
      </c>
      <c r="K3" s="31"/>
      <c r="L3" s="23">
        <f>SUM(H3:K3)</f>
        <v>131</v>
      </c>
      <c r="M3" s="31"/>
      <c r="N3" s="29">
        <f>SUM(J3:M3)</f>
        <v>181</v>
      </c>
      <c r="Q3" s="47"/>
      <c r="R3" s="48"/>
      <c r="S3" s="48"/>
    </row>
    <row r="4" spans="1:19" x14ac:dyDescent="0.3">
      <c r="A4" s="3">
        <v>3</v>
      </c>
      <c r="B4" s="3">
        <v>9031638</v>
      </c>
      <c r="C4" t="s">
        <v>56</v>
      </c>
      <c r="D4" s="3" t="s">
        <v>20</v>
      </c>
      <c r="E4" t="s">
        <v>17</v>
      </c>
      <c r="F4" s="3">
        <v>2014</v>
      </c>
      <c r="G4" s="2" t="s">
        <v>13</v>
      </c>
      <c r="H4" s="32">
        <v>22</v>
      </c>
      <c r="I4" s="19">
        <v>45</v>
      </c>
      <c r="J4" s="18">
        <v>32</v>
      </c>
      <c r="K4" s="19"/>
      <c r="L4" s="23">
        <f>SUM(H4:K4)</f>
        <v>99</v>
      </c>
      <c r="M4" s="30"/>
      <c r="N4" s="29">
        <f>SUM(J4:M4)</f>
        <v>131</v>
      </c>
      <c r="Q4" s="47"/>
      <c r="R4" s="48"/>
      <c r="S4" s="48"/>
    </row>
    <row r="5" spans="1:19" x14ac:dyDescent="0.3">
      <c r="A5" s="3">
        <v>4</v>
      </c>
      <c r="B5" s="3">
        <v>8916281</v>
      </c>
      <c r="C5" t="s">
        <v>45</v>
      </c>
      <c r="D5" s="3" t="s">
        <v>20</v>
      </c>
      <c r="E5" t="s">
        <v>18</v>
      </c>
      <c r="F5" s="3">
        <v>2015</v>
      </c>
      <c r="G5" s="2" t="s">
        <v>13</v>
      </c>
      <c r="H5" s="18">
        <v>40</v>
      </c>
      <c r="I5" s="19">
        <v>29</v>
      </c>
      <c r="J5" s="21">
        <v>29</v>
      </c>
      <c r="K5" s="22"/>
      <c r="L5" s="23">
        <f>SUM(H5:K5)</f>
        <v>98</v>
      </c>
      <c r="M5" s="22"/>
      <c r="N5" s="29">
        <f>SUM(J5:M5)</f>
        <v>127</v>
      </c>
      <c r="Q5" s="47"/>
      <c r="R5" s="48"/>
      <c r="S5" s="48"/>
    </row>
    <row r="6" spans="1:19" x14ac:dyDescent="0.3">
      <c r="A6" s="3">
        <v>5</v>
      </c>
      <c r="B6" s="3">
        <v>9056025</v>
      </c>
      <c r="C6" t="s">
        <v>82</v>
      </c>
      <c r="D6" s="3" t="s">
        <v>20</v>
      </c>
      <c r="E6" t="s">
        <v>7</v>
      </c>
      <c r="F6" s="3">
        <v>2014</v>
      </c>
      <c r="G6" s="2" t="s">
        <v>13</v>
      </c>
      <c r="H6" s="18">
        <v>36</v>
      </c>
      <c r="I6" s="19">
        <v>40</v>
      </c>
      <c r="J6" s="18" t="s">
        <v>23</v>
      </c>
      <c r="K6" s="30"/>
      <c r="L6" s="23">
        <f>SUM(H6:K6)</f>
        <v>76</v>
      </c>
      <c r="M6" s="30"/>
      <c r="N6" s="29">
        <f>SUM(J6:M6)</f>
        <v>76</v>
      </c>
      <c r="Q6" s="49"/>
      <c r="R6" s="48"/>
      <c r="S6" s="48"/>
    </row>
    <row r="7" spans="1:19" x14ac:dyDescent="0.3">
      <c r="A7" s="3">
        <v>6</v>
      </c>
      <c r="B7" s="3">
        <v>9085714</v>
      </c>
      <c r="C7" t="s">
        <v>108</v>
      </c>
      <c r="D7" s="3" t="s">
        <v>20</v>
      </c>
      <c r="E7" t="s">
        <v>67</v>
      </c>
      <c r="G7" s="2" t="s">
        <v>13</v>
      </c>
      <c r="H7" s="18" t="s">
        <v>23</v>
      </c>
      <c r="I7" s="26">
        <v>26</v>
      </c>
      <c r="J7" s="18">
        <v>40</v>
      </c>
      <c r="K7" s="31"/>
      <c r="L7" s="23">
        <f>SUM(H7:K7)</f>
        <v>66</v>
      </c>
      <c r="M7" s="31"/>
      <c r="N7" s="29">
        <f>SUM(J7:M7)</f>
        <v>106</v>
      </c>
      <c r="Q7" s="47"/>
      <c r="R7" s="48"/>
      <c r="S7" s="48"/>
    </row>
    <row r="8" spans="1:19" x14ac:dyDescent="0.3">
      <c r="A8" s="3">
        <v>7</v>
      </c>
      <c r="B8" s="3">
        <v>9042792</v>
      </c>
      <c r="C8" t="s">
        <v>65</v>
      </c>
      <c r="D8" s="3" t="s">
        <v>20</v>
      </c>
      <c r="E8" t="s">
        <v>18</v>
      </c>
      <c r="F8" s="3">
        <v>2014</v>
      </c>
      <c r="G8" s="2" t="s">
        <v>13</v>
      </c>
      <c r="H8" s="35">
        <v>20</v>
      </c>
      <c r="I8" s="19">
        <v>20</v>
      </c>
      <c r="J8" s="18" t="s">
        <v>23</v>
      </c>
      <c r="K8" s="30"/>
      <c r="L8" s="23">
        <f>SUM(H8:K8)</f>
        <v>40</v>
      </c>
      <c r="M8" s="30"/>
      <c r="N8" s="29">
        <f>SUM(J8:M8)</f>
        <v>40</v>
      </c>
      <c r="Q8" s="50"/>
      <c r="R8" s="48"/>
      <c r="S8" s="48"/>
    </row>
    <row r="9" spans="1:19" x14ac:dyDescent="0.3">
      <c r="A9" s="3">
        <v>8</v>
      </c>
      <c r="B9" s="3">
        <v>9008131</v>
      </c>
      <c r="C9" t="s">
        <v>91</v>
      </c>
      <c r="D9" s="3" t="s">
        <v>20</v>
      </c>
      <c r="E9" t="s">
        <v>18</v>
      </c>
      <c r="F9" s="3">
        <v>2015</v>
      </c>
      <c r="G9" s="2" t="s">
        <v>13</v>
      </c>
      <c r="H9" s="18">
        <v>17</v>
      </c>
      <c r="I9" s="19" t="s">
        <v>23</v>
      </c>
      <c r="J9" s="18">
        <v>20</v>
      </c>
      <c r="K9" s="31"/>
      <c r="L9" s="23">
        <f>SUM(H9:K9)</f>
        <v>37</v>
      </c>
      <c r="M9" s="31"/>
      <c r="N9" s="29">
        <f>SUM(J9:M9)</f>
        <v>57</v>
      </c>
      <c r="Q9" s="50"/>
      <c r="R9" s="48"/>
      <c r="S9" s="48"/>
    </row>
    <row r="10" spans="1:19" x14ac:dyDescent="0.3">
      <c r="H10" s="18"/>
      <c r="I10" s="19"/>
      <c r="J10" s="18"/>
      <c r="K10" s="31"/>
      <c r="L10" s="23"/>
      <c r="M10" s="31"/>
      <c r="N10" s="29"/>
      <c r="Q10" s="50"/>
      <c r="R10" s="48"/>
      <c r="S10" s="48"/>
    </row>
    <row r="11" spans="1:19" x14ac:dyDescent="0.3">
      <c r="A11" s="6">
        <v>9</v>
      </c>
      <c r="B11" s="6">
        <v>8990575</v>
      </c>
      <c r="C11" s="5" t="s">
        <v>104</v>
      </c>
      <c r="D11" s="6" t="s">
        <v>20</v>
      </c>
      <c r="E11" s="5" t="s">
        <v>111</v>
      </c>
      <c r="F11" s="6"/>
      <c r="G11" s="5" t="s">
        <v>13</v>
      </c>
      <c r="H11" s="32" t="s">
        <v>23</v>
      </c>
      <c r="I11" s="26" t="s">
        <v>23</v>
      </c>
      <c r="J11" s="32">
        <v>36</v>
      </c>
      <c r="K11" s="45"/>
      <c r="L11" s="37">
        <f>SUM(H11:K11)</f>
        <v>36</v>
      </c>
      <c r="M11" s="45"/>
      <c r="N11" s="40">
        <f>SUM(J11:M11)</f>
        <v>72</v>
      </c>
      <c r="Q11" s="47"/>
      <c r="R11" s="48"/>
      <c r="S11" s="48"/>
    </row>
    <row r="12" spans="1:19" x14ac:dyDescent="0.3">
      <c r="A12" s="6">
        <v>10</v>
      </c>
      <c r="B12" s="6">
        <v>9056036</v>
      </c>
      <c r="C12" s="5" t="s">
        <v>83</v>
      </c>
      <c r="D12" s="6" t="s">
        <v>20</v>
      </c>
      <c r="E12" s="5" t="s">
        <v>7</v>
      </c>
      <c r="F12" s="6">
        <v>2014</v>
      </c>
      <c r="G12" s="7" t="s">
        <v>13</v>
      </c>
      <c r="H12" s="33">
        <v>32</v>
      </c>
      <c r="I12" s="26" t="s">
        <v>23</v>
      </c>
      <c r="J12" s="32" t="s">
        <v>23</v>
      </c>
      <c r="K12" s="42"/>
      <c r="L12" s="37">
        <f>SUM(H12:K12)</f>
        <v>32</v>
      </c>
      <c r="M12" s="42"/>
      <c r="N12" s="40">
        <f>SUM(J12:M12)</f>
        <v>32</v>
      </c>
      <c r="Q12" s="50"/>
      <c r="R12" s="48"/>
      <c r="S12" s="48"/>
    </row>
    <row r="13" spans="1:19" x14ac:dyDescent="0.3">
      <c r="A13" s="6">
        <v>11</v>
      </c>
      <c r="B13" s="6">
        <v>9051944</v>
      </c>
      <c r="C13" s="5" t="s">
        <v>107</v>
      </c>
      <c r="D13" s="6" t="s">
        <v>20</v>
      </c>
      <c r="E13" s="5" t="s">
        <v>12</v>
      </c>
      <c r="F13" s="6"/>
      <c r="G13" s="7" t="s">
        <v>13</v>
      </c>
      <c r="H13" s="32" t="s">
        <v>23</v>
      </c>
      <c r="I13" s="25">
        <v>32</v>
      </c>
      <c r="J13" s="32" t="s">
        <v>23</v>
      </c>
      <c r="K13" s="45"/>
      <c r="L13" s="37">
        <f>SUM(H13:K13)</f>
        <v>32</v>
      </c>
      <c r="M13" s="45"/>
      <c r="N13" s="40">
        <f>SUM(J13:M13)</f>
        <v>32</v>
      </c>
      <c r="Q13" s="51"/>
      <c r="R13" s="48"/>
      <c r="S13" s="48"/>
    </row>
    <row r="14" spans="1:19" x14ac:dyDescent="0.3">
      <c r="A14" s="6">
        <v>12</v>
      </c>
      <c r="B14" s="6" t="s">
        <v>21</v>
      </c>
      <c r="C14" s="5" t="s">
        <v>84</v>
      </c>
      <c r="D14" s="6" t="s">
        <v>20</v>
      </c>
      <c r="E14" s="6" t="s">
        <v>23</v>
      </c>
      <c r="F14" s="6" t="s">
        <v>23</v>
      </c>
      <c r="G14" s="7" t="s">
        <v>13</v>
      </c>
      <c r="H14" s="32">
        <v>29</v>
      </c>
      <c r="I14" s="26" t="s">
        <v>23</v>
      </c>
      <c r="J14" s="32" t="s">
        <v>23</v>
      </c>
      <c r="K14" s="45"/>
      <c r="L14" s="37">
        <f>SUM(H14:K14)</f>
        <v>29</v>
      </c>
      <c r="M14" s="45"/>
      <c r="N14" s="40">
        <f>SUM(J14:M14)</f>
        <v>29</v>
      </c>
      <c r="Q14" s="51"/>
      <c r="R14" s="48"/>
      <c r="S14" s="48"/>
    </row>
    <row r="15" spans="1:19" x14ac:dyDescent="0.3">
      <c r="A15" s="6">
        <v>13</v>
      </c>
      <c r="B15" s="6" t="s">
        <v>21</v>
      </c>
      <c r="C15" s="5" t="s">
        <v>85</v>
      </c>
      <c r="D15" s="6" t="s">
        <v>20</v>
      </c>
      <c r="E15" s="6" t="s">
        <v>23</v>
      </c>
      <c r="F15" s="6" t="s">
        <v>23</v>
      </c>
      <c r="G15" s="7" t="s">
        <v>13</v>
      </c>
      <c r="H15" s="32">
        <v>26</v>
      </c>
      <c r="I15" s="26" t="s">
        <v>23</v>
      </c>
      <c r="J15" s="32" t="s">
        <v>23</v>
      </c>
      <c r="K15" s="45"/>
      <c r="L15" s="37">
        <f>SUM(H15:K15)</f>
        <v>26</v>
      </c>
      <c r="M15" s="45"/>
      <c r="N15" s="40">
        <f>SUM(J15:M15)</f>
        <v>26</v>
      </c>
      <c r="Q15" s="51"/>
      <c r="R15" s="48"/>
      <c r="S15" s="48"/>
    </row>
    <row r="16" spans="1:19" x14ac:dyDescent="0.3">
      <c r="A16" s="6">
        <v>14</v>
      </c>
      <c r="B16" s="6">
        <v>9085725</v>
      </c>
      <c r="C16" s="5" t="s">
        <v>130</v>
      </c>
      <c r="D16" s="6"/>
      <c r="E16" s="5"/>
      <c r="F16" s="6"/>
      <c r="G16" s="7"/>
      <c r="H16" s="32" t="s">
        <v>23</v>
      </c>
      <c r="I16" s="26" t="s">
        <v>23</v>
      </c>
      <c r="J16" s="32">
        <v>26</v>
      </c>
      <c r="K16" s="45"/>
      <c r="L16" s="37">
        <f>SUM(H16:K16)</f>
        <v>26</v>
      </c>
      <c r="M16" s="45"/>
      <c r="N16" s="40">
        <f>SUM(J16:M16)</f>
        <v>52</v>
      </c>
      <c r="Q16" s="51"/>
      <c r="R16" s="48"/>
      <c r="S16" s="48"/>
    </row>
    <row r="17" spans="1:19" x14ac:dyDescent="0.3">
      <c r="A17" s="6">
        <v>15</v>
      </c>
      <c r="B17" s="6" t="s">
        <v>21</v>
      </c>
      <c r="C17" s="5" t="s">
        <v>86</v>
      </c>
      <c r="D17" s="6" t="s">
        <v>20</v>
      </c>
      <c r="E17" s="6" t="s">
        <v>23</v>
      </c>
      <c r="F17" s="6" t="s">
        <v>23</v>
      </c>
      <c r="G17" s="7" t="s">
        <v>13</v>
      </c>
      <c r="H17" s="32">
        <v>24</v>
      </c>
      <c r="I17" s="26" t="s">
        <v>23</v>
      </c>
      <c r="J17" s="32" t="s">
        <v>23</v>
      </c>
      <c r="K17" s="45"/>
      <c r="L17" s="37">
        <f>SUM(H17:K17)</f>
        <v>24</v>
      </c>
      <c r="M17" s="45"/>
      <c r="N17" s="40">
        <f>SUM(J17:M17)</f>
        <v>24</v>
      </c>
      <c r="Q17" s="51"/>
      <c r="R17" s="48"/>
      <c r="S17" s="48"/>
    </row>
    <row r="18" spans="1:19" x14ac:dyDescent="0.3">
      <c r="A18" s="6">
        <v>16</v>
      </c>
      <c r="B18" s="6"/>
      <c r="C18" s="5" t="s">
        <v>109</v>
      </c>
      <c r="D18" s="6" t="s">
        <v>20</v>
      </c>
      <c r="E18" s="5" t="s">
        <v>7</v>
      </c>
      <c r="F18" s="6"/>
      <c r="G18" s="7" t="s">
        <v>15</v>
      </c>
      <c r="H18" s="32" t="s">
        <v>23</v>
      </c>
      <c r="I18" s="26">
        <v>24</v>
      </c>
      <c r="J18" s="32" t="s">
        <v>23</v>
      </c>
      <c r="K18" s="45"/>
      <c r="L18" s="37">
        <f>SUM(H18:K18)</f>
        <v>24</v>
      </c>
      <c r="M18" s="45"/>
      <c r="N18" s="40">
        <f>SUM(J18:M18)</f>
        <v>24</v>
      </c>
      <c r="Q18" s="52"/>
      <c r="R18" s="48"/>
      <c r="S18" s="48"/>
    </row>
    <row r="19" spans="1:19" x14ac:dyDescent="0.3">
      <c r="A19" s="6">
        <v>17</v>
      </c>
      <c r="B19" s="6">
        <v>9040757</v>
      </c>
      <c r="C19" s="5" t="s">
        <v>131</v>
      </c>
      <c r="D19" s="6"/>
      <c r="E19" s="5" t="s">
        <v>125</v>
      </c>
      <c r="F19" s="6"/>
      <c r="G19" s="7"/>
      <c r="H19" s="32" t="s">
        <v>23</v>
      </c>
      <c r="I19" s="26" t="s">
        <v>23</v>
      </c>
      <c r="J19" s="35">
        <v>24</v>
      </c>
      <c r="K19" s="45"/>
      <c r="L19" s="37">
        <f>SUM(H19:K19)</f>
        <v>24</v>
      </c>
      <c r="M19" s="45"/>
      <c r="N19" s="40">
        <f>SUM(J19:M19)</f>
        <v>48</v>
      </c>
      <c r="Q19" s="48"/>
      <c r="R19" s="48"/>
      <c r="S19" s="48"/>
    </row>
    <row r="20" spans="1:19" x14ac:dyDescent="0.3">
      <c r="A20" s="6">
        <v>18</v>
      </c>
      <c r="B20" s="6"/>
      <c r="C20" s="5" t="s">
        <v>110</v>
      </c>
      <c r="D20" s="6" t="s">
        <v>20</v>
      </c>
      <c r="E20" s="5" t="s">
        <v>7</v>
      </c>
      <c r="F20" s="6"/>
      <c r="G20" s="7" t="s">
        <v>13</v>
      </c>
      <c r="H20" s="32" t="s">
        <v>23</v>
      </c>
      <c r="I20" s="26">
        <v>22</v>
      </c>
      <c r="J20" s="32" t="s">
        <v>23</v>
      </c>
      <c r="K20" s="42"/>
      <c r="L20" s="37">
        <f>SUM(H20:K20)</f>
        <v>22</v>
      </c>
      <c r="M20" s="45"/>
      <c r="N20" s="40">
        <f>SUM(J20:M20)</f>
        <v>22</v>
      </c>
    </row>
    <row r="21" spans="1:19" x14ac:dyDescent="0.3">
      <c r="A21" s="6">
        <v>19</v>
      </c>
      <c r="B21" s="6">
        <v>9085703</v>
      </c>
      <c r="C21" s="5" t="s">
        <v>132</v>
      </c>
      <c r="D21" s="6"/>
      <c r="E21" s="5"/>
      <c r="F21" s="6"/>
      <c r="G21" s="7"/>
      <c r="H21" s="32" t="s">
        <v>23</v>
      </c>
      <c r="I21" s="26" t="s">
        <v>23</v>
      </c>
      <c r="J21" s="32">
        <v>22</v>
      </c>
      <c r="K21" s="45"/>
      <c r="L21" s="37">
        <f>SUM(H21:K21)</f>
        <v>22</v>
      </c>
      <c r="M21" s="45"/>
      <c r="N21" s="40">
        <f>SUM(J21:M21)</f>
        <v>44</v>
      </c>
    </row>
    <row r="22" spans="1:19" x14ac:dyDescent="0.3">
      <c r="A22" s="6">
        <v>20</v>
      </c>
      <c r="B22" s="6" t="s">
        <v>21</v>
      </c>
      <c r="C22" s="5" t="s">
        <v>89</v>
      </c>
      <c r="D22" s="6" t="s">
        <v>20</v>
      </c>
      <c r="E22" s="6" t="s">
        <v>23</v>
      </c>
      <c r="F22" s="6" t="s">
        <v>23</v>
      </c>
      <c r="G22" s="7" t="s">
        <v>15</v>
      </c>
      <c r="H22" s="35">
        <v>19</v>
      </c>
      <c r="I22" s="26" t="s">
        <v>23</v>
      </c>
      <c r="J22" s="32" t="s">
        <v>23</v>
      </c>
      <c r="K22" s="45"/>
      <c r="L22" s="37">
        <f>SUM(H22:K22)</f>
        <v>19</v>
      </c>
      <c r="M22" s="45"/>
      <c r="N22" s="40">
        <f>SUM(J22:M22)</f>
        <v>19</v>
      </c>
    </row>
    <row r="23" spans="1:19" x14ac:dyDescent="0.3">
      <c r="A23" s="6">
        <v>21</v>
      </c>
      <c r="B23" s="6">
        <v>9049755</v>
      </c>
      <c r="C23" s="5" t="s">
        <v>60</v>
      </c>
      <c r="D23" s="6" t="s">
        <v>20</v>
      </c>
      <c r="E23" s="5" t="s">
        <v>17</v>
      </c>
      <c r="F23" s="6">
        <v>2014</v>
      </c>
      <c r="G23" s="7" t="s">
        <v>13</v>
      </c>
      <c r="H23" s="35">
        <v>18</v>
      </c>
      <c r="I23" s="26" t="s">
        <v>23</v>
      </c>
      <c r="J23" s="46" t="s">
        <v>23</v>
      </c>
      <c r="K23" s="42"/>
      <c r="L23" s="37">
        <f>SUM(H23:K23)</f>
        <v>18</v>
      </c>
      <c r="M23" s="42"/>
      <c r="N23" s="40">
        <f>SUM(J23:M23)</f>
        <v>18</v>
      </c>
    </row>
    <row r="26" spans="1:19" x14ac:dyDescent="0.3">
      <c r="K26" s="1"/>
      <c r="L26" s="11"/>
      <c r="M26" s="1"/>
      <c r="N26" s="8"/>
    </row>
    <row r="27" spans="1:19" x14ac:dyDescent="0.3">
      <c r="J27" s="8"/>
      <c r="K27" s="3"/>
      <c r="L27" s="11"/>
      <c r="M27" s="1"/>
      <c r="N27" s="8"/>
    </row>
    <row r="28" spans="1:19" x14ac:dyDescent="0.3">
      <c r="B28" s="6"/>
      <c r="C28" s="5"/>
      <c r="D28" s="6"/>
      <c r="E28" s="5"/>
      <c r="F28" s="6"/>
      <c r="G28" s="7"/>
      <c r="H28" s="9"/>
      <c r="I28" s="9"/>
      <c r="J28" s="9"/>
      <c r="K28" s="9"/>
      <c r="L28" s="12"/>
      <c r="M28" s="9"/>
      <c r="N28" s="9"/>
    </row>
    <row r="29" spans="1:19" x14ac:dyDescent="0.3">
      <c r="B29" s="6"/>
      <c r="C29" s="5"/>
      <c r="D29" s="6"/>
      <c r="E29" s="5"/>
      <c r="F29" s="6"/>
      <c r="G29" s="7"/>
      <c r="H29" s="9"/>
      <c r="I29" s="9"/>
      <c r="J29" s="9"/>
      <c r="K29" s="9"/>
      <c r="L29" s="12"/>
      <c r="M29" s="9"/>
      <c r="N29" s="9"/>
    </row>
    <row r="30" spans="1:19" x14ac:dyDescent="0.3">
      <c r="B30" s="6"/>
      <c r="C30" s="5"/>
      <c r="D30" s="6"/>
      <c r="E30" s="5"/>
      <c r="F30" s="6"/>
      <c r="G30" s="7"/>
      <c r="H30" s="9"/>
      <c r="I30" s="9"/>
      <c r="J30" s="9"/>
      <c r="K30" s="9"/>
      <c r="L30" s="12"/>
      <c r="M30" s="9"/>
      <c r="N30" s="9"/>
    </row>
    <row r="31" spans="1:19" x14ac:dyDescent="0.3">
      <c r="B31" s="6"/>
      <c r="C31" s="5"/>
      <c r="D31" s="6"/>
      <c r="E31" s="5"/>
      <c r="F31" s="6"/>
      <c r="G31" s="7"/>
      <c r="H31" s="9"/>
      <c r="I31" s="9"/>
      <c r="J31" s="9"/>
      <c r="K31" s="9"/>
      <c r="L31" s="12"/>
      <c r="M31" s="9"/>
      <c r="N31" s="9"/>
    </row>
    <row r="32" spans="1:19" x14ac:dyDescent="0.3">
      <c r="B32" s="6"/>
      <c r="C32" s="5"/>
      <c r="D32" s="6"/>
      <c r="E32" s="5"/>
      <c r="F32" s="6"/>
      <c r="G32" s="7"/>
      <c r="H32" s="9"/>
      <c r="I32" s="9"/>
      <c r="J32" s="9"/>
      <c r="K32" s="9"/>
      <c r="L32" s="12"/>
      <c r="M32" s="9"/>
      <c r="N32" s="9"/>
    </row>
    <row r="33" spans="2:14" x14ac:dyDescent="0.3">
      <c r="B33" s="6"/>
      <c r="C33" s="5"/>
      <c r="D33" s="6"/>
      <c r="E33" s="5"/>
      <c r="F33" s="6"/>
      <c r="G33" s="7"/>
      <c r="H33" s="9"/>
      <c r="I33" s="9"/>
      <c r="J33" s="9"/>
      <c r="K33" s="9"/>
      <c r="L33" s="12"/>
      <c r="M33" s="9"/>
      <c r="N33" s="9"/>
    </row>
    <row r="34" spans="2:14" x14ac:dyDescent="0.3">
      <c r="B34" s="6"/>
      <c r="C34" s="5"/>
      <c r="D34" s="6"/>
      <c r="E34" s="5"/>
      <c r="F34" s="6"/>
      <c r="G34" s="7"/>
      <c r="H34" s="9"/>
      <c r="I34" s="9"/>
      <c r="J34" s="9"/>
      <c r="K34" s="9"/>
      <c r="L34" s="12"/>
      <c r="M34" s="9"/>
      <c r="N34" s="9"/>
    </row>
    <row r="36" spans="2:14" x14ac:dyDescent="0.3">
      <c r="H36" s="8"/>
      <c r="I36" s="8"/>
      <c r="J36" s="8"/>
      <c r="K36" s="1"/>
      <c r="L36" s="11"/>
      <c r="M36" s="1"/>
      <c r="N36" s="8"/>
    </row>
    <row r="37" spans="2:14" x14ac:dyDescent="0.3">
      <c r="H37" s="8"/>
      <c r="I37" s="8"/>
      <c r="J37" s="8"/>
      <c r="K37" s="1"/>
      <c r="L37" s="11"/>
      <c r="M37" s="1"/>
      <c r="N37" s="8"/>
    </row>
    <row r="38" spans="2:14" x14ac:dyDescent="0.3">
      <c r="H38" s="8"/>
      <c r="I38" s="8"/>
      <c r="J38" s="8"/>
      <c r="K38" s="1"/>
      <c r="L38" s="11"/>
      <c r="M38" s="1"/>
      <c r="N38" s="8"/>
    </row>
    <row r="39" spans="2:14" x14ac:dyDescent="0.3">
      <c r="H39" s="8"/>
      <c r="I39" s="8"/>
      <c r="J39" s="8"/>
      <c r="K39" s="1"/>
      <c r="L39" s="11"/>
      <c r="M39" s="1"/>
      <c r="N39" s="8"/>
    </row>
    <row r="40" spans="2:14" x14ac:dyDescent="0.3">
      <c r="H40" s="8"/>
      <c r="I40" s="8"/>
      <c r="J40" s="8"/>
      <c r="K40" s="1"/>
      <c r="L40" s="11"/>
      <c r="M40" s="1"/>
      <c r="N40" s="8"/>
    </row>
    <row r="41" spans="2:14" x14ac:dyDescent="0.3">
      <c r="H41" s="8"/>
      <c r="I41" s="8"/>
      <c r="J41" s="8"/>
      <c r="K41" s="1"/>
      <c r="L41" s="11"/>
      <c r="M41" s="1"/>
      <c r="N41" s="8"/>
    </row>
    <row r="42" spans="2:14" x14ac:dyDescent="0.3">
      <c r="H42" s="8"/>
      <c r="I42" s="8"/>
      <c r="J42" s="8"/>
      <c r="K42" s="1"/>
      <c r="L42" s="11"/>
      <c r="M42" s="1"/>
      <c r="N42" s="8"/>
    </row>
    <row r="43" spans="2:14" x14ac:dyDescent="0.3">
      <c r="H43" s="8"/>
      <c r="I43" s="8"/>
      <c r="J43" s="8"/>
      <c r="K43" s="1"/>
      <c r="L43" s="11"/>
      <c r="M43" s="1"/>
      <c r="N43" s="8"/>
    </row>
    <row r="44" spans="2:14" x14ac:dyDescent="0.3">
      <c r="H44" s="8"/>
      <c r="I44" s="8"/>
      <c r="J44" s="8"/>
      <c r="K44" s="1"/>
      <c r="L44" s="11"/>
      <c r="M44" s="1"/>
      <c r="N44" s="8"/>
    </row>
    <row r="45" spans="2:14" x14ac:dyDescent="0.3">
      <c r="H45" s="8"/>
      <c r="I45" s="8"/>
      <c r="J45" s="8"/>
      <c r="K45" s="1"/>
      <c r="L45" s="11"/>
      <c r="M45" s="1"/>
      <c r="N45" s="8"/>
    </row>
  </sheetData>
  <sortState xmlns:xlrd2="http://schemas.microsoft.com/office/spreadsheetml/2017/richdata2" ref="B2:N23">
    <sortCondition descending="1" ref="L2:L23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workbookViewId="0"/>
  </sheetViews>
  <sheetFormatPr defaultRowHeight="14.4" x14ac:dyDescent="0.3"/>
  <cols>
    <col min="2" max="2" width="14" style="3" bestFit="1" customWidth="1"/>
    <col min="3" max="3" width="23.44140625" bestFit="1" customWidth="1"/>
    <col min="4" max="4" width="9.5546875" style="3" bestFit="1" customWidth="1"/>
    <col min="5" max="5" width="28.33203125" bestFit="1" customWidth="1"/>
    <col min="6" max="6" width="8" style="3" bestFit="1" customWidth="1"/>
    <col min="7" max="7" width="6.88671875" bestFit="1" customWidth="1"/>
    <col min="8" max="8" width="7.33203125" bestFit="1" customWidth="1"/>
    <col min="9" max="9" width="5.33203125" style="3" bestFit="1" customWidth="1"/>
    <col min="10" max="10" width="5.44140625" style="3" bestFit="1" customWidth="1"/>
    <col min="11" max="11" width="5.88671875" style="3" customWidth="1"/>
    <col min="12" max="12" width="7" style="3" bestFit="1" customWidth="1"/>
    <col min="13" max="13" width="7.109375" style="3" bestFit="1" customWidth="1"/>
    <col min="14" max="14" width="6.5546875" style="3" bestFit="1" customWidth="1"/>
  </cols>
  <sheetData>
    <row r="1" spans="1:14" x14ac:dyDescent="0.3">
      <c r="A1" s="3" t="s">
        <v>63</v>
      </c>
      <c r="B1" s="3" t="s">
        <v>0</v>
      </c>
      <c r="C1" t="s">
        <v>1</v>
      </c>
      <c r="D1" s="3" t="s">
        <v>2</v>
      </c>
      <c r="E1" t="s">
        <v>3</v>
      </c>
      <c r="F1" s="3" t="s">
        <v>26</v>
      </c>
      <c r="G1" t="s">
        <v>4</v>
      </c>
      <c r="H1" s="28" t="s">
        <v>5</v>
      </c>
      <c r="I1" s="19" t="s">
        <v>7</v>
      </c>
      <c r="J1" s="18" t="s">
        <v>6</v>
      </c>
      <c r="K1" s="19" t="s">
        <v>8</v>
      </c>
      <c r="L1" s="20" t="s">
        <v>9</v>
      </c>
      <c r="M1" s="19" t="s">
        <v>10</v>
      </c>
      <c r="N1" s="19" t="s">
        <v>11</v>
      </c>
    </row>
    <row r="2" spans="1:14" x14ac:dyDescent="0.3">
      <c r="A2">
        <v>1</v>
      </c>
      <c r="B2" s="3" t="s">
        <v>21</v>
      </c>
      <c r="C2" t="s">
        <v>87</v>
      </c>
      <c r="D2" s="3" t="s">
        <v>19</v>
      </c>
      <c r="E2" t="s">
        <v>21</v>
      </c>
      <c r="F2" s="3" t="s">
        <v>23</v>
      </c>
      <c r="G2" t="s">
        <v>13</v>
      </c>
      <c r="H2" s="18">
        <v>50</v>
      </c>
      <c r="I2" s="19">
        <v>40</v>
      </c>
      <c r="J2" s="18">
        <v>50</v>
      </c>
      <c r="K2" s="31"/>
      <c r="L2" s="20">
        <f>SUM(H2:K2)</f>
        <v>140</v>
      </c>
      <c r="M2" s="31"/>
      <c r="N2" s="36">
        <f>SUM(J2:M2)</f>
        <v>190</v>
      </c>
    </row>
    <row r="3" spans="1:14" x14ac:dyDescent="0.3">
      <c r="A3">
        <v>2</v>
      </c>
      <c r="B3" s="3" t="s">
        <v>21</v>
      </c>
      <c r="C3" t="s">
        <v>88</v>
      </c>
      <c r="D3" s="3" t="s">
        <v>19</v>
      </c>
      <c r="E3" t="s">
        <v>21</v>
      </c>
      <c r="F3" s="3" t="s">
        <v>23</v>
      </c>
      <c r="G3" t="s">
        <v>13</v>
      </c>
      <c r="H3" s="18">
        <v>45</v>
      </c>
      <c r="I3" s="19">
        <v>45</v>
      </c>
      <c r="J3" s="32" t="s">
        <v>23</v>
      </c>
      <c r="K3" s="19"/>
      <c r="L3" s="20">
        <f>SUM(H3:K3)</f>
        <v>90</v>
      </c>
      <c r="M3" s="19"/>
      <c r="N3" s="36">
        <f>SUM(J3:M3)</f>
        <v>90</v>
      </c>
    </row>
    <row r="4" spans="1:14" x14ac:dyDescent="0.3">
      <c r="A4">
        <v>3</v>
      </c>
      <c r="C4" t="s">
        <v>105</v>
      </c>
      <c r="D4" s="3" t="s">
        <v>19</v>
      </c>
      <c r="E4" t="s">
        <v>12</v>
      </c>
      <c r="F4" s="3">
        <v>2016</v>
      </c>
      <c r="G4" t="s">
        <v>106</v>
      </c>
      <c r="H4" s="18" t="s">
        <v>23</v>
      </c>
      <c r="I4" s="19">
        <v>36</v>
      </c>
      <c r="J4" s="18">
        <v>45</v>
      </c>
      <c r="K4" s="19"/>
      <c r="L4" s="20">
        <f>SUM(H4:K4)</f>
        <v>81</v>
      </c>
      <c r="M4" s="19"/>
      <c r="N4" s="36">
        <f>SUM(J4:M4)</f>
        <v>126</v>
      </c>
    </row>
    <row r="5" spans="1:14" x14ac:dyDescent="0.3">
      <c r="A5">
        <v>4</v>
      </c>
      <c r="B5" s="3" t="s">
        <v>21</v>
      </c>
      <c r="C5" t="s">
        <v>90</v>
      </c>
      <c r="D5" s="3" t="s">
        <v>19</v>
      </c>
      <c r="E5" t="s">
        <v>21</v>
      </c>
      <c r="F5" s="3" t="s">
        <v>23</v>
      </c>
      <c r="G5" t="s">
        <v>13</v>
      </c>
      <c r="H5" s="18">
        <v>40</v>
      </c>
      <c r="I5" s="22">
        <v>32</v>
      </c>
      <c r="J5" s="32" t="s">
        <v>23</v>
      </c>
      <c r="K5" s="22"/>
      <c r="L5" s="20">
        <f>SUM(H5:K5)</f>
        <v>72</v>
      </c>
      <c r="M5" s="22"/>
      <c r="N5" s="36">
        <f>SUM(J5:M5)</f>
        <v>72</v>
      </c>
    </row>
    <row r="6" spans="1:14" x14ac:dyDescent="0.3">
      <c r="H6" s="18"/>
      <c r="I6" s="22"/>
      <c r="J6" s="21"/>
      <c r="K6" s="22"/>
      <c r="L6" s="20"/>
      <c r="M6" s="22"/>
      <c r="N6" s="36"/>
    </row>
    <row r="7" spans="1:14" x14ac:dyDescent="0.3">
      <c r="A7" s="5">
        <v>5</v>
      </c>
      <c r="B7" s="6">
        <v>8990575</v>
      </c>
      <c r="C7" s="5" t="s">
        <v>104</v>
      </c>
      <c r="D7" s="6" t="s">
        <v>19</v>
      </c>
      <c r="E7" s="5" t="s">
        <v>111</v>
      </c>
      <c r="F7" s="6"/>
      <c r="G7" s="5" t="s">
        <v>13</v>
      </c>
      <c r="H7" s="32" t="s">
        <v>23</v>
      </c>
      <c r="I7" s="26">
        <v>50</v>
      </c>
      <c r="J7" s="32" t="s">
        <v>23</v>
      </c>
      <c r="K7" s="26"/>
      <c r="L7" s="53">
        <f>SUM(H7:K7)</f>
        <v>50</v>
      </c>
      <c r="M7" s="26"/>
      <c r="N7" s="54">
        <f>SUM(J7:M7)</f>
        <v>50</v>
      </c>
    </row>
    <row r="8" spans="1:14" x14ac:dyDescent="0.3">
      <c r="A8" s="5">
        <v>6</v>
      </c>
      <c r="B8" s="6">
        <v>9014863</v>
      </c>
      <c r="C8" s="5" t="s">
        <v>92</v>
      </c>
      <c r="D8" s="6" t="s">
        <v>19</v>
      </c>
      <c r="E8" s="5" t="s">
        <v>18</v>
      </c>
      <c r="F8" s="6">
        <v>2016</v>
      </c>
      <c r="G8" s="5"/>
      <c r="H8" s="32">
        <v>36</v>
      </c>
      <c r="I8" s="55" t="s">
        <v>23</v>
      </c>
      <c r="J8" s="32" t="s">
        <v>23</v>
      </c>
      <c r="K8" s="26"/>
      <c r="L8" s="53">
        <f>SUM(H8:K8)</f>
        <v>36</v>
      </c>
      <c r="M8" s="26"/>
      <c r="N8" s="54">
        <f>SUM(J8:M8)</f>
        <v>36</v>
      </c>
    </row>
    <row r="9" spans="1:14" x14ac:dyDescent="0.3">
      <c r="A9" s="5">
        <v>7</v>
      </c>
      <c r="B9" s="6">
        <v>9037798</v>
      </c>
      <c r="C9" s="5" t="s">
        <v>93</v>
      </c>
      <c r="D9" s="6" t="s">
        <v>19</v>
      </c>
      <c r="E9" s="5" t="s">
        <v>30</v>
      </c>
      <c r="F9" s="6">
        <v>2017</v>
      </c>
      <c r="G9" s="5" t="s">
        <v>13</v>
      </c>
      <c r="H9" s="33">
        <v>32</v>
      </c>
      <c r="I9" s="55" t="s">
        <v>23</v>
      </c>
      <c r="J9" s="32" t="s">
        <v>23</v>
      </c>
      <c r="K9" s="26"/>
      <c r="L9" s="53">
        <f>SUM(H9:K9)</f>
        <v>32</v>
      </c>
      <c r="M9" s="26"/>
      <c r="N9" s="54">
        <f>SUM(J9:M9)</f>
        <v>32</v>
      </c>
    </row>
    <row r="13" spans="1:14" x14ac:dyDescent="0.3">
      <c r="H13" s="1"/>
      <c r="I13" s="8"/>
      <c r="J13" s="8"/>
      <c r="K13" s="8"/>
      <c r="L13" s="8"/>
      <c r="M13" s="8"/>
      <c r="N13" s="8"/>
    </row>
    <row r="14" spans="1:14" x14ac:dyDescent="0.3">
      <c r="H14" s="1"/>
      <c r="I14" s="8"/>
      <c r="J14" s="8"/>
      <c r="K14" s="8"/>
      <c r="L14" s="8"/>
      <c r="M14" s="8"/>
      <c r="N14" s="8"/>
    </row>
    <row r="15" spans="1:14" x14ac:dyDescent="0.3">
      <c r="H15" s="1"/>
      <c r="I15" s="8"/>
      <c r="J15" s="8"/>
      <c r="K15" s="8"/>
      <c r="L15" s="8"/>
      <c r="M15" s="8"/>
      <c r="N15" s="8"/>
    </row>
    <row r="16" spans="1:14" x14ac:dyDescent="0.3">
      <c r="H16" s="1"/>
      <c r="I16" s="8"/>
      <c r="J16" s="8"/>
      <c r="K16" s="8"/>
      <c r="L16" s="8"/>
      <c r="M16" s="8"/>
      <c r="N16" s="8"/>
    </row>
    <row r="17" spans="8:14" x14ac:dyDescent="0.3">
      <c r="H17" s="1"/>
      <c r="I17" s="8"/>
      <c r="J17" s="8"/>
      <c r="K17" s="8"/>
      <c r="L17" s="8"/>
      <c r="M17" s="8"/>
      <c r="N17" s="8"/>
    </row>
    <row r="18" spans="8:14" x14ac:dyDescent="0.3">
      <c r="H18" s="1"/>
      <c r="I18" s="8"/>
      <c r="J18" s="8"/>
      <c r="K18" s="8"/>
      <c r="L18" s="8"/>
      <c r="M18" s="8"/>
      <c r="N18" s="8"/>
    </row>
    <row r="19" spans="8:14" x14ac:dyDescent="0.3">
      <c r="H19" s="1"/>
      <c r="I19" s="8"/>
      <c r="J19" s="8"/>
      <c r="K19" s="8"/>
      <c r="L19" s="8"/>
      <c r="M19" s="8"/>
      <c r="N19" s="8"/>
    </row>
    <row r="20" spans="8:14" x14ac:dyDescent="0.3">
      <c r="H20" s="1"/>
      <c r="I20" s="8"/>
      <c r="J20" s="8"/>
      <c r="K20" s="8"/>
      <c r="L20" s="8"/>
      <c r="M20" s="8"/>
      <c r="N20" s="8"/>
    </row>
    <row r="21" spans="8:14" x14ac:dyDescent="0.3">
      <c r="H21" s="1"/>
      <c r="I21" s="8"/>
      <c r="J21" s="8"/>
      <c r="K21" s="8"/>
      <c r="L21" s="8"/>
      <c r="M21" s="8"/>
      <c r="N21" s="8"/>
    </row>
    <row r="22" spans="8:14" x14ac:dyDescent="0.3">
      <c r="H22" s="1"/>
      <c r="I22" s="8"/>
      <c r="J22" s="8"/>
      <c r="K22" s="8"/>
      <c r="L22" s="8"/>
      <c r="M22" s="8"/>
      <c r="N22" s="8"/>
    </row>
    <row r="23" spans="8:14" x14ac:dyDescent="0.3">
      <c r="H23" s="1"/>
      <c r="I23" s="8"/>
      <c r="J23" s="8"/>
      <c r="K23" s="8"/>
      <c r="L23" s="8"/>
      <c r="M23" s="8"/>
      <c r="N23" s="8"/>
    </row>
    <row r="24" spans="8:14" x14ac:dyDescent="0.3">
      <c r="H24" s="1"/>
      <c r="I24" s="8"/>
      <c r="J24" s="8"/>
      <c r="K24" s="8"/>
      <c r="L24" s="8"/>
      <c r="M24" s="8"/>
      <c r="N24" s="8"/>
    </row>
    <row r="25" spans="8:14" x14ac:dyDescent="0.3">
      <c r="H25" s="1"/>
      <c r="I25" s="8"/>
      <c r="J25" s="8"/>
      <c r="K25" s="8"/>
      <c r="L25" s="8"/>
      <c r="M25" s="8"/>
      <c r="N25" s="8"/>
    </row>
    <row r="26" spans="8:14" x14ac:dyDescent="0.3">
      <c r="H26" s="1"/>
      <c r="I26" s="8"/>
      <c r="J26" s="8"/>
      <c r="K26" s="8"/>
      <c r="L26" s="8"/>
      <c r="M26" s="8"/>
      <c r="N26" s="8"/>
    </row>
    <row r="27" spans="8:14" x14ac:dyDescent="0.3">
      <c r="H27" s="1"/>
      <c r="I27" s="8"/>
      <c r="J27" s="8"/>
      <c r="K27" s="8"/>
      <c r="L27" s="8"/>
      <c r="M27" s="8"/>
      <c r="N27" s="8"/>
    </row>
    <row r="28" spans="8:14" x14ac:dyDescent="0.3">
      <c r="H28" s="1"/>
      <c r="I28" s="8"/>
      <c r="J28" s="8"/>
      <c r="K28" s="8"/>
      <c r="L28" s="8"/>
      <c r="M28" s="8"/>
      <c r="N28" s="8"/>
    </row>
    <row r="29" spans="8:14" x14ac:dyDescent="0.3">
      <c r="H29" s="1"/>
      <c r="I29" s="8"/>
      <c r="J29" s="8"/>
      <c r="K29" s="8"/>
      <c r="L29" s="8"/>
      <c r="M29" s="8"/>
      <c r="N29" s="8"/>
    </row>
    <row r="30" spans="8:14" x14ac:dyDescent="0.3">
      <c r="H30" s="1"/>
      <c r="I30" s="8"/>
      <c r="J30" s="8"/>
      <c r="K30" s="8"/>
      <c r="L30" s="8"/>
      <c r="M30" s="8"/>
      <c r="N30" s="8"/>
    </row>
  </sheetData>
  <sortState xmlns:xlrd2="http://schemas.microsoft.com/office/spreadsheetml/2017/richdata2" ref="B2:N9">
    <sortCondition descending="1" ref="L2:L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AB</vt:lpstr>
      <vt:lpstr>C</vt:lpstr>
      <vt:lpstr>D</vt:lpstr>
      <vt:lpstr>EF</vt:lpstr>
      <vt:lpstr>GH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Koolhoven</cp:lastModifiedBy>
  <cp:lastPrinted>2023-12-02T14:40:42Z</cp:lastPrinted>
  <dcterms:created xsi:type="dcterms:W3CDTF">2018-12-08T11:14:10Z</dcterms:created>
  <dcterms:modified xsi:type="dcterms:W3CDTF">2024-10-06T00:10:15Z</dcterms:modified>
</cp:coreProperties>
</file>